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0" yWindow="460" windowWidth="25600" windowHeight="14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<sst xmlns="http://schemas.openxmlformats.org/spreadsheetml/2006/main" count="52" uniqueCount="27">
  <si>
    <t>Measurement：cm</t>
  </si>
  <si>
    <t>2T</t>
  </si>
  <si>
    <t>3T</t>
  </si>
  <si>
    <t>4T</t>
  </si>
  <si>
    <t>5T</t>
  </si>
  <si>
    <t>6T</t>
  </si>
  <si>
    <t>YXS</t>
  </si>
  <si>
    <t>YS</t>
  </si>
  <si>
    <t>YM</t>
  </si>
  <si>
    <t>YL</t>
  </si>
  <si>
    <t>XS</t>
  </si>
  <si>
    <t>S</t>
  </si>
  <si>
    <t>M</t>
  </si>
  <si>
    <t>L</t>
  </si>
  <si>
    <t>XL</t>
  </si>
  <si>
    <t>2XL</t>
  </si>
  <si>
    <t>3XL</t>
  </si>
  <si>
    <t>4XL</t>
  </si>
  <si>
    <t xml:space="preserve"> </t>
  </si>
  <si>
    <t xml:space="preserve">youth and adult size chart                                      </t>
  </si>
  <si>
    <t xml:space="preserve">kids size chart           </t>
  </si>
  <si>
    <t>A:center back length</t>
  </si>
  <si>
    <t>D:sleeve length</t>
  </si>
  <si>
    <t>B:chest</t>
  </si>
  <si>
    <t>C:hem</t>
  </si>
  <si>
    <t>Measurement：inches</t>
  </si>
  <si>
    <t>Men's Baseball and Softball Jersey Sizing Chart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</si>
</sst>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&quot;￥&quot;* #,##0_-;\-&quot;￥&quot;* #,##0_-;_-&quot;￥&quot;* &quot;-&quot;_-;_-@_-"/>
    <numFmt numFmtId="185" formatCode="_-&quot;￥&quot;* #,##0.00_-;\-&quot;￥&quot;* #,##0.00_-;_-&quot;￥&quot;* &quot;-&quot;??_-;_-@_-"/>
    <numFmt numFmtId="186" formatCode="0.000"/>
    <numFmt numFmtId="187" formatCode="0.0"/>
  </numFmts>
  <fonts count="34">
    <font>
      <sz val="12"/>
      <name val="宋体"/>
      <family val="0"/>
    </font>
    <font>
      <sz val="12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0"/>
    </font>
    <font>
      <u val="single"/>
      <sz val="11"/>
      <color indexed="12"/>
      <name val="Calibri"/>
      <family val="0"/>
    </font>
    <font>
      <b/>
      <sz val="14"/>
      <name val="Calibri"/>
      <family val="0"/>
    </font>
    <font>
      <b/>
      <sz val="12"/>
      <color indexed="8"/>
      <name val="Calibri"/>
      <family val="2"/>
    </font>
    <font>
      <b/>
      <sz val="12"/>
      <name val="Calibri"/>
      <family val="0"/>
    </font>
    <font>
      <sz val="12"/>
      <name val="Calibri"/>
      <family val="0"/>
    </font>
    <font>
      <b/>
      <sz val="14"/>
      <color indexed="8"/>
      <name val="Calibri"/>
      <family val="0"/>
    </font>
    <font>
      <b/>
      <sz val="16"/>
      <name val="Calibri"/>
      <family val="0"/>
    </font>
    <font>
      <b/>
      <sz val="26"/>
      <name val="Calibri"/>
      <family val="0"/>
    </font>
    <font>
      <sz val="12"/>
      <color theme="1"/>
      <name val="Calibri"/>
      <family val="2"/>
    </font>
    <font>
      <sz val="11"/>
      <color theme="1"/>
      <name val="Calibri"/>
      <family val="0"/>
    </font>
    <font>
      <u val="single"/>
      <sz val="11"/>
      <color rgb="FF800080"/>
      <name val="Calibri"/>
      <family val="0"/>
    </font>
    <font>
      <u val="single"/>
      <sz val="11"/>
      <color rgb="FF0000FF"/>
      <name val="Calibri"/>
      <family val="0"/>
    </font>
    <font>
      <b/>
      <sz val="12"/>
      <color theme="1"/>
      <name val="Calibri"/>
      <family val="2"/>
    </font>
    <font>
      <b/>
      <sz val="14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11" fillId="3" borderId="0" applyNumberFormat="0" applyBorder="0" applyAlignment="0" applyProtection="0"/>
    <xf numFmtId="0" fontId="6" fillId="22" borderId="1" applyNumberFormat="0" applyAlignment="0" applyProtection="0"/>
    <xf numFmtId="0" fontId="12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5" fillId="0" borderId="3" applyNumberFormat="0" applyFill="0" applyAlignment="0" applyProtection="0"/>
    <xf numFmtId="0" fontId="13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" fillId="7" borderId="1" applyNumberFormat="0" applyAlignment="0" applyProtection="0"/>
    <xf numFmtId="0" fontId="16" fillId="0" borderId="6" applyNumberFormat="0" applyFill="0" applyAlignment="0" applyProtection="0"/>
    <xf numFmtId="0" fontId="17" fillId="24" borderId="0" applyNumberFormat="0" applyBorder="0" applyAlignment="0" applyProtection="0"/>
    <xf numFmtId="0" fontId="0" fillId="25" borderId="7" applyNumberFormat="0" applyFont="0" applyAlignment="0" applyProtection="0"/>
    <xf numFmtId="0" fontId="10" fillId="2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1" fillId="0" borderId="10" xfId="0" applyFont="1" applyBorder="1" applyAlignment="1">
      <alignment vertical="center" wrapText="1"/>
    </xf>
    <xf numFmtId="0" fontId="32" fillId="26" borderId="10" xfId="0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horizontal="center" vertical="center"/>
    </xf>
    <xf numFmtId="0" fontId="32" fillId="9" borderId="10" xfId="0" applyFont="1" applyFill="1" applyBorder="1" applyAlignment="1">
      <alignment horizontal="center" vertical="center"/>
    </xf>
    <xf numFmtId="0" fontId="28" fillId="26" borderId="10" xfId="0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 horizontal="center" vertical="center"/>
    </xf>
    <xf numFmtId="0" fontId="28" fillId="9" borderId="1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187" fontId="32" fillId="26" borderId="10" xfId="0" applyNumberFormat="1" applyFont="1" applyFill="1" applyBorder="1" applyAlignment="1">
      <alignment horizontal="center" vertical="center"/>
    </xf>
    <xf numFmtId="187" fontId="32" fillId="27" borderId="10" xfId="0" applyNumberFormat="1" applyFont="1" applyFill="1" applyBorder="1" applyAlignment="1">
      <alignment horizontal="center" vertical="center"/>
    </xf>
    <xf numFmtId="187" fontId="32" fillId="9" borderId="10" xfId="0" applyNumberFormat="1" applyFont="1" applyFill="1" applyBorder="1" applyAlignment="1">
      <alignment horizontal="center" vertical="center"/>
    </xf>
    <xf numFmtId="187" fontId="28" fillId="26" borderId="10" xfId="0" applyNumberFormat="1" applyFont="1" applyFill="1" applyBorder="1" applyAlignment="1">
      <alignment horizontal="center" vertical="center"/>
    </xf>
    <xf numFmtId="187" fontId="28" fillId="27" borderId="10" xfId="0" applyNumberFormat="1" applyFont="1" applyFill="1" applyBorder="1" applyAlignment="1">
      <alignment horizontal="center" vertical="center"/>
    </xf>
    <xf numFmtId="187" fontId="28" fillId="9" borderId="10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2" xfId="21"/>
    <cellStyle name="20% - 强调文字颜色 4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190500</xdr:colOff>
      <xdr:row>3</xdr:row>
      <xdr:rowOff>190500</xdr:rowOff>
    </xdr:from>
    <xdr:to>
      <xdr:col>28</xdr:col>
      <xdr:colOff>466725</xdr:colOff>
      <xdr:row>17</xdr:row>
      <xdr:rowOff>38100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87425" y="1447800"/>
          <a:ext cx="5848350" cy="571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1</xdr:row>
      <xdr:rowOff>219075</xdr:rowOff>
    </xdr:from>
    <xdr:to>
      <xdr:col>1</xdr:col>
      <xdr:colOff>2152650</xdr:colOff>
      <xdr:row>2</xdr:row>
      <xdr:rowOff>228600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6381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7"/>
  <sheetViews>
    <sheetView tabSelected="1" zoomScale="120" zoomScaleNormal="120" zoomScalePageLayoutView="0" workbookViewId="0" topLeftCell="B1">
      <selection activeCell="C1" sqref="C1"/>
    </sheetView>
  </sheetViews>
  <sheetFormatPr defaultColWidth="8.125" defaultRowHeight="33" customHeight="1"/>
  <cols>
    <col min="1" max="1" width="8.125" style="8" customWidth="1"/>
    <col min="2" max="2" width="30.875" style="8" customWidth="1"/>
    <col min="3" max="16384" width="8.125" style="8" customWidth="1"/>
  </cols>
  <sheetData>
    <row r="2" spans="2:19" s="19" customFormat="1" ht="33" customHeight="1">
      <c r="B2" s="24" t="s">
        <v>26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2:19" ht="33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9:20" ht="33" customHeight="1">
      <c r="S4" s="8" t="s">
        <v>18</v>
      </c>
      <c r="T4" s="8" t="s">
        <v>18</v>
      </c>
    </row>
    <row r="5" spans="2:20" ht="33" customHeight="1">
      <c r="B5" s="1" t="s">
        <v>0</v>
      </c>
      <c r="C5" s="20" t="s">
        <v>20</v>
      </c>
      <c r="D5" s="20"/>
      <c r="E5" s="20"/>
      <c r="F5" s="20"/>
      <c r="G5" s="20"/>
      <c r="H5" s="20" t="s">
        <v>19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8" t="s">
        <v>18</v>
      </c>
    </row>
    <row r="6" spans="2:19" ht="33" customHeight="1">
      <c r="B6" s="15"/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  <c r="R6" s="4" t="s">
        <v>16</v>
      </c>
      <c r="S6" s="4" t="s">
        <v>17</v>
      </c>
    </row>
    <row r="7" spans="2:19" ht="33" customHeight="1">
      <c r="B7" s="16" t="s">
        <v>21</v>
      </c>
      <c r="C7" s="2">
        <v>41</v>
      </c>
      <c r="D7" s="2">
        <v>43.5</v>
      </c>
      <c r="E7" s="2">
        <v>46</v>
      </c>
      <c r="F7" s="2">
        <v>48.5</v>
      </c>
      <c r="G7" s="2">
        <v>51</v>
      </c>
      <c r="H7" s="3">
        <v>61.5</v>
      </c>
      <c r="I7" s="3">
        <v>64</v>
      </c>
      <c r="J7" s="3">
        <v>66.5</v>
      </c>
      <c r="K7" s="3">
        <v>69</v>
      </c>
      <c r="L7" s="4">
        <v>71.5</v>
      </c>
      <c r="M7" s="4">
        <v>74</v>
      </c>
      <c r="N7" s="4">
        <v>76.5</v>
      </c>
      <c r="O7" s="4">
        <v>79</v>
      </c>
      <c r="P7" s="4">
        <v>81.5</v>
      </c>
      <c r="Q7" s="4">
        <v>84</v>
      </c>
      <c r="R7" s="4">
        <v>86.5</v>
      </c>
      <c r="S7" s="4">
        <v>89</v>
      </c>
    </row>
    <row r="8" spans="2:19" ht="33" customHeight="1">
      <c r="B8" s="16" t="s">
        <v>23</v>
      </c>
      <c r="C8" s="2">
        <v>31.5</v>
      </c>
      <c r="D8" s="2">
        <v>33.5</v>
      </c>
      <c r="E8" s="2">
        <v>35.5</v>
      </c>
      <c r="F8" s="2">
        <v>37.5</v>
      </c>
      <c r="G8" s="2">
        <v>39.5</v>
      </c>
      <c r="H8" s="3">
        <v>40.8</v>
      </c>
      <c r="I8" s="3">
        <v>43.4</v>
      </c>
      <c r="J8" s="3">
        <v>46</v>
      </c>
      <c r="K8" s="3">
        <v>48.6</v>
      </c>
      <c r="L8" s="4">
        <v>51.2</v>
      </c>
      <c r="M8" s="4">
        <v>53.8</v>
      </c>
      <c r="N8" s="4">
        <v>56.4</v>
      </c>
      <c r="O8" s="4">
        <v>61</v>
      </c>
      <c r="P8" s="4">
        <v>63.6</v>
      </c>
      <c r="Q8" s="4">
        <v>66.2</v>
      </c>
      <c r="R8" s="4">
        <v>68.8</v>
      </c>
      <c r="S8" s="4">
        <v>71.4</v>
      </c>
    </row>
    <row r="9" spans="2:19" ht="33" customHeight="1">
      <c r="B9" s="16" t="s">
        <v>24</v>
      </c>
      <c r="C9" s="5">
        <v>31.5</v>
      </c>
      <c r="D9" s="5">
        <v>33.5</v>
      </c>
      <c r="E9" s="5">
        <v>35.5</v>
      </c>
      <c r="F9" s="5">
        <v>37.5</v>
      </c>
      <c r="G9" s="5">
        <v>39.5</v>
      </c>
      <c r="H9" s="6">
        <v>40.8</v>
      </c>
      <c r="I9" s="6">
        <v>43.4</v>
      </c>
      <c r="J9" s="6">
        <v>46</v>
      </c>
      <c r="K9" s="6">
        <v>48.6</v>
      </c>
      <c r="L9" s="7">
        <v>51.2</v>
      </c>
      <c r="M9" s="7">
        <v>53.8</v>
      </c>
      <c r="N9" s="7">
        <v>56.4</v>
      </c>
      <c r="O9" s="7">
        <v>61</v>
      </c>
      <c r="P9" s="7">
        <v>63.6</v>
      </c>
      <c r="Q9" s="7">
        <v>66.2</v>
      </c>
      <c r="R9" s="7">
        <v>68.8</v>
      </c>
      <c r="S9" s="7">
        <v>71.4</v>
      </c>
    </row>
    <row r="10" spans="2:19" ht="33" customHeight="1">
      <c r="B10" s="16" t="s">
        <v>22</v>
      </c>
      <c r="C10" s="5">
        <v>17.5</v>
      </c>
      <c r="D10" s="5">
        <v>19</v>
      </c>
      <c r="E10" s="5">
        <v>20.5</v>
      </c>
      <c r="F10" s="5">
        <v>22</v>
      </c>
      <c r="G10" s="5">
        <v>23.6</v>
      </c>
      <c r="H10" s="6">
        <v>15.5</v>
      </c>
      <c r="I10" s="6">
        <v>16.5</v>
      </c>
      <c r="J10" s="6">
        <v>17.5</v>
      </c>
      <c r="K10" s="6">
        <v>18.5</v>
      </c>
      <c r="L10" s="7">
        <v>19.5</v>
      </c>
      <c r="M10" s="7">
        <v>20.5</v>
      </c>
      <c r="N10" s="7">
        <v>21.5</v>
      </c>
      <c r="O10" s="7">
        <v>23</v>
      </c>
      <c r="P10" s="7">
        <v>24</v>
      </c>
      <c r="Q10" s="7">
        <v>25</v>
      </c>
      <c r="R10" s="7">
        <v>26</v>
      </c>
      <c r="S10" s="7">
        <v>27</v>
      </c>
    </row>
    <row r="11" ht="33" customHeight="1">
      <c r="B11" s="17"/>
    </row>
    <row r="12" spans="2:19" ht="33" customHeight="1">
      <c r="B12" s="18" t="s">
        <v>25</v>
      </c>
      <c r="C12" s="21" t="s">
        <v>20</v>
      </c>
      <c r="D12" s="22"/>
      <c r="E12" s="22"/>
      <c r="F12" s="22"/>
      <c r="G12" s="23"/>
      <c r="H12" s="21" t="s">
        <v>19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/>
    </row>
    <row r="13" spans="2:19" ht="33" customHeight="1">
      <c r="B13" s="15"/>
      <c r="C13" s="2" t="s">
        <v>1</v>
      </c>
      <c r="D13" s="2" t="s">
        <v>2</v>
      </c>
      <c r="E13" s="2" t="s">
        <v>3</v>
      </c>
      <c r="F13" s="2" t="s">
        <v>4</v>
      </c>
      <c r="G13" s="2" t="s">
        <v>5</v>
      </c>
      <c r="H13" s="3" t="s">
        <v>6</v>
      </c>
      <c r="I13" s="3" t="s">
        <v>7</v>
      </c>
      <c r="J13" s="3" t="s">
        <v>8</v>
      </c>
      <c r="K13" s="3" t="s">
        <v>9</v>
      </c>
      <c r="L13" s="4" t="s">
        <v>10</v>
      </c>
      <c r="M13" s="4" t="s">
        <v>11</v>
      </c>
      <c r="N13" s="4" t="s">
        <v>12</v>
      </c>
      <c r="O13" s="4" t="s">
        <v>13</v>
      </c>
      <c r="P13" s="4" t="s">
        <v>14</v>
      </c>
      <c r="Q13" s="4" t="s">
        <v>15</v>
      </c>
      <c r="R13" s="4" t="s">
        <v>16</v>
      </c>
      <c r="S13" s="4" t="s">
        <v>17</v>
      </c>
    </row>
    <row r="14" spans="2:19" ht="33" customHeight="1">
      <c r="B14" s="16" t="s">
        <v>21</v>
      </c>
      <c r="C14" s="9">
        <f aca="true" t="shared" si="0" ref="C14:S14">C7/2.54</f>
        <v>16.141732283464567</v>
      </c>
      <c r="D14" s="9">
        <f t="shared" si="0"/>
        <v>17.125984251968504</v>
      </c>
      <c r="E14" s="9">
        <f t="shared" si="0"/>
        <v>18.11023622047244</v>
      </c>
      <c r="F14" s="9">
        <f t="shared" si="0"/>
        <v>19.094488188976378</v>
      </c>
      <c r="G14" s="9">
        <f t="shared" si="0"/>
        <v>20.078740157480315</v>
      </c>
      <c r="H14" s="10">
        <f t="shared" si="0"/>
        <v>24.212598425196852</v>
      </c>
      <c r="I14" s="10">
        <f t="shared" si="0"/>
        <v>25.196850393700785</v>
      </c>
      <c r="J14" s="10">
        <f t="shared" si="0"/>
        <v>26.181102362204722</v>
      </c>
      <c r="K14" s="10">
        <f t="shared" si="0"/>
        <v>27.16535433070866</v>
      </c>
      <c r="L14" s="11">
        <f t="shared" si="0"/>
        <v>28.149606299212596</v>
      </c>
      <c r="M14" s="11">
        <f t="shared" si="0"/>
        <v>29.133858267716533</v>
      </c>
      <c r="N14" s="11">
        <f t="shared" si="0"/>
        <v>30.11811023622047</v>
      </c>
      <c r="O14" s="11">
        <f t="shared" si="0"/>
        <v>31.102362204724407</v>
      </c>
      <c r="P14" s="11">
        <f t="shared" si="0"/>
        <v>32.08661417322835</v>
      </c>
      <c r="Q14" s="11">
        <f t="shared" si="0"/>
        <v>33.07086614173228</v>
      </c>
      <c r="R14" s="11">
        <f t="shared" si="0"/>
        <v>34.05511811023622</v>
      </c>
      <c r="S14" s="11">
        <f t="shared" si="0"/>
        <v>35.039370078740156</v>
      </c>
    </row>
    <row r="15" spans="2:19" ht="33" customHeight="1">
      <c r="B15" s="16" t="s">
        <v>23</v>
      </c>
      <c r="C15" s="9">
        <f aca="true" t="shared" si="1" ref="C15:R17">C8/2.54</f>
        <v>12.401574803149606</v>
      </c>
      <c r="D15" s="9">
        <f t="shared" si="1"/>
        <v>13.188976377952756</v>
      </c>
      <c r="E15" s="9">
        <f t="shared" si="1"/>
        <v>13.976377952755906</v>
      </c>
      <c r="F15" s="9">
        <f t="shared" si="1"/>
        <v>14.763779527559056</v>
      </c>
      <c r="G15" s="9">
        <f t="shared" si="1"/>
        <v>15.551181102362204</v>
      </c>
      <c r="H15" s="10">
        <f t="shared" si="1"/>
        <v>16.062992125984252</v>
      </c>
      <c r="I15" s="10">
        <f t="shared" si="1"/>
        <v>17.086614173228345</v>
      </c>
      <c r="J15" s="10">
        <f t="shared" si="1"/>
        <v>18.11023622047244</v>
      </c>
      <c r="K15" s="10">
        <f t="shared" si="1"/>
        <v>19.133858267716537</v>
      </c>
      <c r="L15" s="11">
        <f t="shared" si="1"/>
        <v>20.15748031496063</v>
      </c>
      <c r="M15" s="11">
        <f t="shared" si="1"/>
        <v>21.181102362204722</v>
      </c>
      <c r="N15" s="11">
        <f t="shared" si="1"/>
        <v>22.20472440944882</v>
      </c>
      <c r="O15" s="11">
        <f t="shared" si="1"/>
        <v>24.015748031496063</v>
      </c>
      <c r="P15" s="11">
        <f t="shared" si="1"/>
        <v>25.03937007874016</v>
      </c>
      <c r="Q15" s="11">
        <f t="shared" si="1"/>
        <v>26.062992125984252</v>
      </c>
      <c r="R15" s="11">
        <f t="shared" si="1"/>
        <v>27.086614173228345</v>
      </c>
      <c r="S15" s="11">
        <f>S8/2.54</f>
        <v>28.110236220472444</v>
      </c>
    </row>
    <row r="16" spans="2:19" ht="33" customHeight="1">
      <c r="B16" s="16" t="s">
        <v>24</v>
      </c>
      <c r="C16" s="12">
        <f t="shared" si="1"/>
        <v>12.401574803149606</v>
      </c>
      <c r="D16" s="12">
        <f t="shared" si="1"/>
        <v>13.188976377952756</v>
      </c>
      <c r="E16" s="12">
        <f t="shared" si="1"/>
        <v>13.976377952755906</v>
      </c>
      <c r="F16" s="12">
        <f t="shared" si="1"/>
        <v>14.763779527559056</v>
      </c>
      <c r="G16" s="12">
        <f t="shared" si="1"/>
        <v>15.551181102362204</v>
      </c>
      <c r="H16" s="13">
        <f t="shared" si="1"/>
        <v>16.062992125984252</v>
      </c>
      <c r="I16" s="13">
        <f t="shared" si="1"/>
        <v>17.086614173228345</v>
      </c>
      <c r="J16" s="13">
        <f t="shared" si="1"/>
        <v>18.11023622047244</v>
      </c>
      <c r="K16" s="13">
        <f t="shared" si="1"/>
        <v>19.133858267716537</v>
      </c>
      <c r="L16" s="14">
        <f t="shared" si="1"/>
        <v>20.15748031496063</v>
      </c>
      <c r="M16" s="14">
        <f t="shared" si="1"/>
        <v>21.181102362204722</v>
      </c>
      <c r="N16" s="14">
        <f t="shared" si="1"/>
        <v>22.20472440944882</v>
      </c>
      <c r="O16" s="14">
        <f t="shared" si="1"/>
        <v>24.015748031496063</v>
      </c>
      <c r="P16" s="14">
        <f t="shared" si="1"/>
        <v>25.03937007874016</v>
      </c>
      <c r="Q16" s="14">
        <f t="shared" si="1"/>
        <v>26.062992125984252</v>
      </c>
      <c r="R16" s="14">
        <f t="shared" si="1"/>
        <v>27.086614173228345</v>
      </c>
      <c r="S16" s="14">
        <f>S9/2.54</f>
        <v>28.110236220472444</v>
      </c>
    </row>
    <row r="17" spans="2:19" ht="33" customHeight="1">
      <c r="B17" s="16" t="s">
        <v>22</v>
      </c>
      <c r="C17" s="12">
        <f t="shared" si="1"/>
        <v>6.889763779527559</v>
      </c>
      <c r="D17" s="12">
        <f t="shared" si="1"/>
        <v>7.480314960629921</v>
      </c>
      <c r="E17" s="12">
        <f t="shared" si="1"/>
        <v>8.070866141732283</v>
      </c>
      <c r="F17" s="12">
        <f t="shared" si="1"/>
        <v>8.661417322834646</v>
      </c>
      <c r="G17" s="12">
        <f t="shared" si="1"/>
        <v>9.291338582677167</v>
      </c>
      <c r="H17" s="13">
        <f t="shared" si="1"/>
        <v>6.102362204724409</v>
      </c>
      <c r="I17" s="13">
        <f t="shared" si="1"/>
        <v>6.496062992125984</v>
      </c>
      <c r="J17" s="13">
        <f t="shared" si="1"/>
        <v>6.889763779527559</v>
      </c>
      <c r="K17" s="13">
        <f t="shared" si="1"/>
        <v>7.283464566929133</v>
      </c>
      <c r="L17" s="14">
        <f t="shared" si="1"/>
        <v>7.677165354330708</v>
      </c>
      <c r="M17" s="14">
        <f t="shared" si="1"/>
        <v>8.070866141732283</v>
      </c>
      <c r="N17" s="14">
        <f t="shared" si="1"/>
        <v>8.464566929133857</v>
      </c>
      <c r="O17" s="14">
        <f t="shared" si="1"/>
        <v>9.05511811023622</v>
      </c>
      <c r="P17" s="14">
        <f t="shared" si="1"/>
        <v>9.448818897637794</v>
      </c>
      <c r="Q17" s="14">
        <f t="shared" si="1"/>
        <v>9.84251968503937</v>
      </c>
      <c r="R17" s="14">
        <f t="shared" si="1"/>
        <v>10.236220472440944</v>
      </c>
      <c r="S17" s="14">
        <f>S10/2.54</f>
        <v>10.62992125984252</v>
      </c>
    </row>
  </sheetData>
  <sheetProtection/>
  <mergeCells count="5">
    <mergeCell ref="C5:G5"/>
    <mergeCell ref="H5:S5"/>
    <mergeCell ref="C12:G12"/>
    <mergeCell ref="H12:S12"/>
    <mergeCell ref="B2:S3"/>
  </mergeCells>
  <printOptions/>
  <pageMargins left="0.75" right="0.75" top="1" bottom="1" header="0.5" footer="0.5"/>
  <pageSetup horizontalDpi="300" verticalDpi="300" orientation="portrait" paperSize="13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 Office User</cp:lastModifiedBy>
  <dcterms:created xsi:type="dcterms:W3CDTF">2010-11-12T08:42:00Z</dcterms:created>
  <dcterms:modified xsi:type="dcterms:W3CDTF">2017-06-19T18:37:20Z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