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106"/>
  <workbookPr/>
  <mc:AlternateContent xmlns:mc="http://schemas.openxmlformats.org/markup-compatibility/2006">
    <mc:Choice Requires="x15">
      <x15ac:absPath xmlns:x15ac="http://schemas.microsoft.com/office/spreadsheetml/2010/11/ac" url="/Users/alexaleksandrovski/Dropbox/Wooter Apparel ORDERS/Pricing and Sizing Charts/Sizing/"/>
    </mc:Choice>
  </mc:AlternateContent>
  <bookViews>
    <workbookView xWindow="22800" yWindow="6300" windowWidth="26760" windowHeight="1886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H11" i="1"/>
  <c r="I11" i="1"/>
  <c r="J11" i="1"/>
  <c r="K11" i="1"/>
  <c r="C10" i="1"/>
  <c r="D10" i="1"/>
  <c r="E10" i="1"/>
  <c r="F10" i="1"/>
  <c r="G10" i="1"/>
  <c r="H10" i="1"/>
  <c r="I10" i="1"/>
  <c r="J10" i="1"/>
  <c r="K10" i="1"/>
  <c r="C8" i="1"/>
  <c r="D8" i="1"/>
  <c r="E8" i="1"/>
  <c r="F8" i="1"/>
  <c r="G8" i="1"/>
  <c r="H8" i="1"/>
  <c r="I8" i="1"/>
  <c r="J8" i="1"/>
  <c r="K8" i="1"/>
  <c r="C9" i="1"/>
  <c r="D9" i="1"/>
  <c r="E9" i="1"/>
  <c r="F9" i="1"/>
  <c r="G9" i="1"/>
  <c r="H9" i="1"/>
  <c r="I9" i="1"/>
  <c r="J9" i="1"/>
  <c r="K9" i="1"/>
  <c r="C7" i="1"/>
  <c r="D7" i="1"/>
  <c r="E7" i="1"/>
  <c r="F7" i="1"/>
  <c r="G7" i="1"/>
  <c r="H7" i="1"/>
  <c r="I7" i="1"/>
  <c r="J7" i="1"/>
  <c r="K7" i="1"/>
  <c r="C6" i="1"/>
  <c r="D6" i="1"/>
  <c r="E6" i="1"/>
  <c r="F6" i="1"/>
  <c r="G6" i="1"/>
  <c r="H6" i="1"/>
  <c r="I6" i="1"/>
  <c r="J6" i="1"/>
  <c r="K6" i="1"/>
  <c r="B7" i="1"/>
  <c r="B8" i="1"/>
  <c r="B9" i="1"/>
  <c r="B10" i="1"/>
  <c r="B11" i="1"/>
  <c r="B12" i="1"/>
  <c r="B6" i="1"/>
  <c r="K23" i="1"/>
  <c r="J23" i="1"/>
  <c r="I23" i="1"/>
  <c r="H23" i="1"/>
  <c r="G23" i="1"/>
  <c r="F23" i="1"/>
  <c r="E23" i="1"/>
  <c r="D23" i="1"/>
  <c r="C23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<sst xmlns="http://schemas.openxmlformats.org/spreadsheetml/2006/main" count="39" uniqueCount="22">
  <si>
    <t>YXS</t>
  </si>
  <si>
    <t>YS</t>
  </si>
  <si>
    <t>YM</t>
  </si>
  <si>
    <t>YL</t>
  </si>
  <si>
    <t>AS</t>
  </si>
  <si>
    <t>AM</t>
  </si>
  <si>
    <t>AL</t>
  </si>
  <si>
    <t>AXL</t>
  </si>
  <si>
    <t>A2XL</t>
  </si>
  <si>
    <t xml:space="preserve">A:Waist </t>
  </si>
  <si>
    <t xml:space="preserve">B:Hip </t>
  </si>
  <si>
    <t xml:space="preserve">C:Front rise </t>
  </si>
  <si>
    <t xml:space="preserve">D:Back rise </t>
  </si>
  <si>
    <t xml:space="preserve">F:Leg opening </t>
  </si>
  <si>
    <t>E:Inseam Length</t>
  </si>
  <si>
    <t>Premium Knee-High Fit Knickers Baseball/Softball Pants</t>
  </si>
  <si>
    <t>Length (C+E)</t>
  </si>
  <si>
    <t>AXS</t>
  </si>
  <si>
    <t>Baseball knee-high pants (Knickers) (in centimeters) | For Waist and hip, measure AROUND to get your measurement.</t>
  </si>
  <si>
    <t>Baseball knee-high pants (Knickers) (in inches) | For Waist and hip, measure AROUND to get your measurement.</t>
  </si>
  <si>
    <t>Inches</t>
  </si>
  <si>
    <t>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</si>
</sst>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charset val="134"/>
      <scheme val="minor"/>
    </font>
    <font>
      <b/>
      <sz val="16"/>
      <color theme="1"/>
      <name val="Calibri (Body)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i/>
      <sz val="16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5</xdr:row>
      <xdr:rowOff>127000</xdr:rowOff>
    </xdr:from>
    <xdr:to>
      <xdr:col>18</xdr:col>
      <xdr:colOff>431800</xdr:colOff>
      <xdr:row>21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41100" y="1473200"/>
          <a:ext cx="4965700" cy="4165600"/>
        </a:xfrm>
        <a:prstGeom prst="rect">
          <a:avLst/>
        </a:prstGeom>
      </xdr:spPr>
    </xdr:pic>
    <xdr:clientData/>
  </xdr:twoCellAnchor>
  <xdr:twoCellAnchor editAs="oneCell">
    <xdr:from>
      <xdr:col>0</xdr:col>
      <xdr:colOff>292099</xdr:colOff>
      <xdr:row>1</xdr:row>
      <xdr:rowOff>139700</xdr:rowOff>
    </xdr:from>
    <xdr:to>
      <xdr:col>1</xdr:col>
      <xdr:colOff>577576</xdr:colOff>
      <xdr:row>1</xdr:row>
      <xdr:rowOff>647700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2099" y="406400"/>
          <a:ext cx="2215877" cy="5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tabSelected="1" workbookViewId="0">
      <selection activeCell="N2" sqref="N2"/>
    </sheetView>
  </sheetViews>
  <sheetFormatPr baseColWidth="10" defaultColWidth="9" defaultRowHeight="21" x14ac:dyDescent="0.2"/>
  <cols>
    <col min="1" max="1" width="25.33203125" style="2" customWidth="1"/>
    <col min="2" max="11" width="12" style="2" bestFit="1" customWidth="1"/>
    <col min="12" max="16384" width="9" style="1"/>
  </cols>
  <sheetData>
    <row r="2" spans="1:11" ht="65" customHeight="1" x14ac:dyDescent="0.2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2" thickBot="1" x14ac:dyDescent="0.25"/>
    <row r="4" spans="1:11" x14ac:dyDescent="0.2">
      <c r="A4" s="22" t="s">
        <v>18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2">
      <c r="A5" s="21" t="s">
        <v>21</v>
      </c>
      <c r="B5" s="4" t="s">
        <v>0</v>
      </c>
      <c r="C5" s="4" t="s">
        <v>1</v>
      </c>
      <c r="D5" s="4" t="s">
        <v>2</v>
      </c>
      <c r="E5" s="4" t="s">
        <v>3</v>
      </c>
      <c r="F5" s="5" t="s">
        <v>17</v>
      </c>
      <c r="G5" s="5" t="s">
        <v>4</v>
      </c>
      <c r="H5" s="5" t="s">
        <v>5</v>
      </c>
      <c r="I5" s="5" t="s">
        <v>6</v>
      </c>
      <c r="J5" s="5" t="s">
        <v>7</v>
      </c>
      <c r="K5" s="6" t="s">
        <v>8</v>
      </c>
    </row>
    <row r="6" spans="1:11" x14ac:dyDescent="0.2">
      <c r="A6" s="3" t="s">
        <v>9</v>
      </c>
      <c r="B6" s="7">
        <f>B17*2.54</f>
        <v>48.26</v>
      </c>
      <c r="C6" s="7">
        <f t="shared" ref="C6:K6" si="0">C17*2.54</f>
        <v>53.34</v>
      </c>
      <c r="D6" s="7">
        <f t="shared" si="0"/>
        <v>58.42</v>
      </c>
      <c r="E6" s="7">
        <f t="shared" si="0"/>
        <v>63.5</v>
      </c>
      <c r="F6" s="7">
        <f t="shared" si="0"/>
        <v>63.5</v>
      </c>
      <c r="G6" s="7">
        <f t="shared" si="0"/>
        <v>68.58</v>
      </c>
      <c r="H6" s="7">
        <f t="shared" si="0"/>
        <v>73.66</v>
      </c>
      <c r="I6" s="7">
        <f t="shared" si="0"/>
        <v>78.739999999999995</v>
      </c>
      <c r="J6" s="7">
        <f t="shared" si="0"/>
        <v>83.820000000000007</v>
      </c>
      <c r="K6" s="8">
        <f t="shared" si="0"/>
        <v>88.9</v>
      </c>
    </row>
    <row r="7" spans="1:11" x14ac:dyDescent="0.2">
      <c r="A7" s="9" t="s">
        <v>10</v>
      </c>
      <c r="B7" s="10">
        <f t="shared" ref="B7:K12" si="1">B18*2.54</f>
        <v>71.12</v>
      </c>
      <c r="C7" s="10">
        <f t="shared" si="1"/>
        <v>76.2</v>
      </c>
      <c r="D7" s="10">
        <f t="shared" si="1"/>
        <v>81.28</v>
      </c>
      <c r="E7" s="10">
        <f t="shared" si="1"/>
        <v>86.36</v>
      </c>
      <c r="F7" s="10">
        <f t="shared" si="1"/>
        <v>91.44</v>
      </c>
      <c r="G7" s="10">
        <f t="shared" si="1"/>
        <v>96.52</v>
      </c>
      <c r="H7" s="10">
        <f t="shared" si="1"/>
        <v>106.68</v>
      </c>
      <c r="I7" s="10">
        <f t="shared" si="1"/>
        <v>116.84</v>
      </c>
      <c r="J7" s="10">
        <f t="shared" si="1"/>
        <v>121.92</v>
      </c>
      <c r="K7" s="11">
        <f t="shared" si="1"/>
        <v>127</v>
      </c>
    </row>
    <row r="8" spans="1:11" x14ac:dyDescent="0.2">
      <c r="A8" s="9" t="s">
        <v>11</v>
      </c>
      <c r="B8" s="10">
        <f t="shared" si="1"/>
        <v>17.145</v>
      </c>
      <c r="C8" s="10">
        <f t="shared" si="1"/>
        <v>17.78</v>
      </c>
      <c r="D8" s="10">
        <f t="shared" si="1"/>
        <v>18.732500000000002</v>
      </c>
      <c r="E8" s="10">
        <f t="shared" si="1"/>
        <v>19.684999999999999</v>
      </c>
      <c r="F8" s="10">
        <f t="shared" si="1"/>
        <v>20.637499999999999</v>
      </c>
      <c r="G8" s="10">
        <f t="shared" si="1"/>
        <v>21.59</v>
      </c>
      <c r="H8" s="10">
        <f t="shared" si="1"/>
        <v>22.86</v>
      </c>
      <c r="I8" s="10">
        <f t="shared" si="1"/>
        <v>24.13</v>
      </c>
      <c r="J8" s="10">
        <f t="shared" si="1"/>
        <v>25.0825</v>
      </c>
      <c r="K8" s="11">
        <f t="shared" si="1"/>
        <v>26.035</v>
      </c>
    </row>
    <row r="9" spans="1:11" x14ac:dyDescent="0.2">
      <c r="A9" s="9" t="s">
        <v>12</v>
      </c>
      <c r="B9" s="10">
        <f t="shared" si="1"/>
        <v>27.94</v>
      </c>
      <c r="C9" s="10">
        <f t="shared" si="1"/>
        <v>29.21</v>
      </c>
      <c r="D9" s="10">
        <f t="shared" si="1"/>
        <v>30.162500000000001</v>
      </c>
      <c r="E9" s="10">
        <f t="shared" si="1"/>
        <v>31.115000000000002</v>
      </c>
      <c r="F9" s="10">
        <f t="shared" si="1"/>
        <v>32.067500000000003</v>
      </c>
      <c r="G9" s="10">
        <f t="shared" si="1"/>
        <v>33.020000000000003</v>
      </c>
      <c r="H9" s="10">
        <f t="shared" si="1"/>
        <v>34.29</v>
      </c>
      <c r="I9" s="10">
        <f t="shared" si="1"/>
        <v>10.16</v>
      </c>
      <c r="J9" s="10">
        <f t="shared" si="1"/>
        <v>36.512500000000003</v>
      </c>
      <c r="K9" s="11">
        <f t="shared" si="1"/>
        <v>37.465000000000003</v>
      </c>
    </row>
    <row r="10" spans="1:11" x14ac:dyDescent="0.2">
      <c r="A10" s="9" t="s">
        <v>14</v>
      </c>
      <c r="B10" s="10">
        <f t="shared" si="1"/>
        <v>38.1</v>
      </c>
      <c r="C10" s="10">
        <f t="shared" si="1"/>
        <v>40.64</v>
      </c>
      <c r="D10" s="10">
        <f t="shared" si="1"/>
        <v>43.18</v>
      </c>
      <c r="E10" s="10">
        <f t="shared" si="1"/>
        <v>45.72</v>
      </c>
      <c r="F10" s="10">
        <f t="shared" si="1"/>
        <v>50.8</v>
      </c>
      <c r="G10" s="10">
        <f t="shared" si="1"/>
        <v>52.07</v>
      </c>
      <c r="H10" s="10">
        <f t="shared" si="1"/>
        <v>53.34</v>
      </c>
      <c r="I10" s="10">
        <f t="shared" si="1"/>
        <v>55.88</v>
      </c>
      <c r="J10" s="10">
        <f t="shared" si="1"/>
        <v>58.42</v>
      </c>
      <c r="K10" s="11">
        <f t="shared" si="1"/>
        <v>60.96</v>
      </c>
    </row>
    <row r="11" spans="1:11" x14ac:dyDescent="0.2">
      <c r="A11" s="9" t="s">
        <v>13</v>
      </c>
      <c r="B11" s="10">
        <f t="shared" si="1"/>
        <v>45.72</v>
      </c>
      <c r="C11" s="10">
        <f t="shared" si="1"/>
        <v>48.26</v>
      </c>
      <c r="D11" s="10">
        <f t="shared" si="1"/>
        <v>50.8</v>
      </c>
      <c r="E11" s="10">
        <f t="shared" si="1"/>
        <v>53.34</v>
      </c>
      <c r="F11" s="10">
        <f t="shared" si="1"/>
        <v>55.88</v>
      </c>
      <c r="G11" s="10">
        <f t="shared" si="1"/>
        <v>58.42</v>
      </c>
      <c r="H11" s="10">
        <f t="shared" si="1"/>
        <v>63.5</v>
      </c>
      <c r="I11" s="10">
        <f t="shared" si="1"/>
        <v>68.58</v>
      </c>
      <c r="J11" s="10">
        <f t="shared" si="1"/>
        <v>71.12</v>
      </c>
      <c r="K11" s="11">
        <f t="shared" si="1"/>
        <v>73.66</v>
      </c>
    </row>
    <row r="12" spans="1:11" ht="22" thickBot="1" x14ac:dyDescent="0.25">
      <c r="A12" s="12" t="s">
        <v>16</v>
      </c>
      <c r="B12" s="13">
        <f t="shared" si="1"/>
        <v>54.61</v>
      </c>
      <c r="C12" s="13">
        <f t="shared" ref="C12:K12" si="2">SUM(C8+C10)</f>
        <v>58.42</v>
      </c>
      <c r="D12" s="13">
        <f t="shared" si="2"/>
        <v>61.912500000000001</v>
      </c>
      <c r="E12" s="13">
        <f t="shared" si="2"/>
        <v>65.405000000000001</v>
      </c>
      <c r="F12" s="13">
        <f t="shared" si="2"/>
        <v>71.4375</v>
      </c>
      <c r="G12" s="13">
        <f t="shared" si="2"/>
        <v>73.66</v>
      </c>
      <c r="H12" s="13">
        <f t="shared" si="2"/>
        <v>76.2</v>
      </c>
      <c r="I12" s="13">
        <f t="shared" si="2"/>
        <v>80.010000000000005</v>
      </c>
      <c r="J12" s="13">
        <f t="shared" si="2"/>
        <v>83.502499999999998</v>
      </c>
      <c r="K12" s="14">
        <f t="shared" si="2"/>
        <v>86.995000000000005</v>
      </c>
    </row>
    <row r="14" spans="1:11" ht="22" thickBot="1" x14ac:dyDescent="0.25"/>
    <row r="15" spans="1:11" x14ac:dyDescent="0.2">
      <c r="A15" s="22" t="s">
        <v>19</v>
      </c>
      <c r="B15" s="23"/>
      <c r="C15" s="23"/>
      <c r="D15" s="23"/>
      <c r="E15" s="23"/>
      <c r="F15" s="23"/>
      <c r="G15" s="23"/>
      <c r="H15" s="23"/>
      <c r="I15" s="23"/>
      <c r="J15" s="23"/>
      <c r="K15" s="24"/>
    </row>
    <row r="16" spans="1:11" x14ac:dyDescent="0.2">
      <c r="A16" s="21" t="s">
        <v>20</v>
      </c>
      <c r="B16" s="4" t="s">
        <v>0</v>
      </c>
      <c r="C16" s="4" t="s">
        <v>1</v>
      </c>
      <c r="D16" s="4" t="s">
        <v>2</v>
      </c>
      <c r="E16" s="4" t="s">
        <v>3</v>
      </c>
      <c r="F16" s="5" t="s">
        <v>17</v>
      </c>
      <c r="G16" s="5" t="s">
        <v>4</v>
      </c>
      <c r="H16" s="5" t="s">
        <v>5</v>
      </c>
      <c r="I16" s="5" t="s">
        <v>6</v>
      </c>
      <c r="J16" s="5" t="s">
        <v>7</v>
      </c>
      <c r="K16" s="6" t="s">
        <v>8</v>
      </c>
    </row>
    <row r="17" spans="1:11" x14ac:dyDescent="0.2">
      <c r="A17" s="3" t="s">
        <v>9</v>
      </c>
      <c r="B17" s="15">
        <v>19</v>
      </c>
      <c r="C17" s="15">
        <v>21</v>
      </c>
      <c r="D17" s="15">
        <v>23</v>
      </c>
      <c r="E17" s="15">
        <v>25</v>
      </c>
      <c r="F17" s="15">
        <v>25</v>
      </c>
      <c r="G17" s="15">
        <v>27</v>
      </c>
      <c r="H17" s="15">
        <v>29</v>
      </c>
      <c r="I17" s="15">
        <v>31</v>
      </c>
      <c r="J17" s="15">
        <v>33</v>
      </c>
      <c r="K17" s="16">
        <v>35</v>
      </c>
    </row>
    <row r="18" spans="1:11" x14ac:dyDescent="0.2">
      <c r="A18" s="9" t="s">
        <v>10</v>
      </c>
      <c r="B18" s="17">
        <v>28</v>
      </c>
      <c r="C18" s="17">
        <v>30</v>
      </c>
      <c r="D18" s="17">
        <v>32</v>
      </c>
      <c r="E18" s="17">
        <v>34</v>
      </c>
      <c r="F18" s="17">
        <v>36</v>
      </c>
      <c r="G18" s="17">
        <v>38</v>
      </c>
      <c r="H18" s="17">
        <v>42</v>
      </c>
      <c r="I18" s="17">
        <v>46</v>
      </c>
      <c r="J18" s="17">
        <v>48</v>
      </c>
      <c r="K18" s="18">
        <v>50</v>
      </c>
    </row>
    <row r="19" spans="1:11" x14ac:dyDescent="0.2">
      <c r="A19" s="9" t="s">
        <v>11</v>
      </c>
      <c r="B19" s="17">
        <v>6.75</v>
      </c>
      <c r="C19" s="17">
        <v>7</v>
      </c>
      <c r="D19" s="17">
        <v>7.375</v>
      </c>
      <c r="E19" s="17">
        <v>7.75</v>
      </c>
      <c r="F19" s="17">
        <v>8.125</v>
      </c>
      <c r="G19" s="17">
        <v>8.5</v>
      </c>
      <c r="H19" s="17">
        <v>9</v>
      </c>
      <c r="I19" s="17">
        <v>9.5</v>
      </c>
      <c r="J19" s="17">
        <v>9.875</v>
      </c>
      <c r="K19" s="18">
        <v>10.25</v>
      </c>
    </row>
    <row r="20" spans="1:11" x14ac:dyDescent="0.2">
      <c r="A20" s="9" t="s">
        <v>12</v>
      </c>
      <c r="B20" s="17">
        <v>11</v>
      </c>
      <c r="C20" s="17">
        <v>11.5</v>
      </c>
      <c r="D20" s="17">
        <v>11.875</v>
      </c>
      <c r="E20" s="17">
        <v>12.25</v>
      </c>
      <c r="F20" s="17">
        <v>12.625</v>
      </c>
      <c r="G20" s="17">
        <v>13</v>
      </c>
      <c r="H20" s="17">
        <v>13.5</v>
      </c>
      <c r="I20" s="17">
        <v>4</v>
      </c>
      <c r="J20" s="17">
        <v>14.375</v>
      </c>
      <c r="K20" s="18">
        <v>14.75</v>
      </c>
    </row>
    <row r="21" spans="1:11" x14ac:dyDescent="0.2">
      <c r="A21" s="9" t="s">
        <v>14</v>
      </c>
      <c r="B21" s="17">
        <v>15</v>
      </c>
      <c r="C21" s="17">
        <v>16</v>
      </c>
      <c r="D21" s="17">
        <v>17</v>
      </c>
      <c r="E21" s="17">
        <v>18</v>
      </c>
      <c r="F21" s="17">
        <v>20</v>
      </c>
      <c r="G21" s="17">
        <v>20.5</v>
      </c>
      <c r="H21" s="17">
        <v>21</v>
      </c>
      <c r="I21" s="17">
        <v>22</v>
      </c>
      <c r="J21" s="17">
        <v>23</v>
      </c>
      <c r="K21" s="18">
        <v>24</v>
      </c>
    </row>
    <row r="22" spans="1:11" x14ac:dyDescent="0.2">
      <c r="A22" s="9" t="s">
        <v>13</v>
      </c>
      <c r="B22" s="17">
        <v>18</v>
      </c>
      <c r="C22" s="17">
        <v>19</v>
      </c>
      <c r="D22" s="17">
        <v>20</v>
      </c>
      <c r="E22" s="17">
        <v>21</v>
      </c>
      <c r="F22" s="17">
        <v>22</v>
      </c>
      <c r="G22" s="17">
        <v>23</v>
      </c>
      <c r="H22" s="17">
        <v>25</v>
      </c>
      <c r="I22" s="17">
        <v>27</v>
      </c>
      <c r="J22" s="17">
        <v>28</v>
      </c>
      <c r="K22" s="18">
        <v>29</v>
      </c>
    </row>
    <row r="23" spans="1:11" ht="22" thickBot="1" x14ac:dyDescent="0.25">
      <c r="A23" s="12" t="s">
        <v>16</v>
      </c>
      <c r="B23" s="19">
        <v>21.5</v>
      </c>
      <c r="C23" s="19">
        <f t="shared" ref="C23:K23" si="3">SUM(C19+C21)</f>
        <v>23</v>
      </c>
      <c r="D23" s="19">
        <f t="shared" si="3"/>
        <v>24.375</v>
      </c>
      <c r="E23" s="19">
        <f t="shared" si="3"/>
        <v>25.75</v>
      </c>
      <c r="F23" s="19">
        <f t="shared" si="3"/>
        <v>28.125</v>
      </c>
      <c r="G23" s="19">
        <f t="shared" si="3"/>
        <v>29</v>
      </c>
      <c r="H23" s="19">
        <f t="shared" si="3"/>
        <v>30</v>
      </c>
      <c r="I23" s="19">
        <f t="shared" si="3"/>
        <v>31.5</v>
      </c>
      <c r="J23" s="19">
        <f t="shared" si="3"/>
        <v>32.875</v>
      </c>
      <c r="K23" s="20">
        <f t="shared" si="3"/>
        <v>34.25</v>
      </c>
    </row>
  </sheetData>
  <mergeCells count="3">
    <mergeCell ref="A4:K4"/>
    <mergeCell ref="A15:K15"/>
    <mergeCell ref="A2:K2"/>
  </mergeCells>
  <pageMargins left="0.69930555555555596" right="0.69930555555555596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5" x14ac:dyDescent="0.2"/>
  <sheetData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5" x14ac:dyDescent="0.2"/>
  <sheetData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2016-06-22T04:04:39Z</dcterms:created>
  <dcterms:modified xsi:type="dcterms:W3CDTF">2016-08-23T20:26:22Z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