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/>
  <mc:AlternateContent xmlns:mc="http://schemas.openxmlformats.org/markup-compatibility/2006">
    <mc:Choice Requires="x15">
      <x15ac:absPath xmlns:x15ac="http://schemas.microsoft.com/office/spreadsheetml/2010/11/ac" url="C:\Users\mpaga\Dropbox\Wooter Apparel Orders\_Sizing Charts\"/>
    </mc:Choice>
  </mc:AlternateContent>
  <bookViews>
    <workbookView xWindow="11920" yWindow="4900" windowWidth="26760" windowHeight="18860"/>
  </bookViews>
  <sheets>
    <sheet name="Sheet1" sheetId="1" r:id="rId1"/>
    <sheet name="Sheet2" sheetId="2" r:id="rId2"/>
    <sheet name="Sheet3" sheetId="3" r:id="rId3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C9" i="1"/>
  <c r="D9" i="1"/>
  <c r="E9" i="1"/>
  <c r="F9" i="1"/>
  <c r="G9" i="1"/>
  <c r="H9" i="1"/>
  <c r="I9" i="1"/>
  <c r="J9" i="1"/>
  <c r="K9" i="1"/>
  <c r="C8" i="1"/>
  <c r="D8" i="1"/>
  <c r="E8" i="1"/>
  <c r="F8" i="1"/>
  <c r="G8" i="1"/>
  <c r="H8" i="1"/>
  <c r="I8" i="1"/>
  <c r="J8" i="1"/>
  <c r="K8" i="1"/>
  <c r="C7" i="1"/>
  <c r="D7" i="1"/>
  <c r="E7" i="1"/>
  <c r="F7" i="1"/>
  <c r="G7" i="1"/>
  <c r="H7" i="1"/>
  <c r="I7" i="1"/>
  <c r="J7" i="1"/>
  <c r="K7" i="1"/>
  <c r="C6" i="1"/>
  <c r="D6" i="1"/>
  <c r="E6" i="1"/>
  <c r="F6" i="1"/>
  <c r="G6" i="1"/>
  <c r="H6" i="1"/>
  <c r="I6" i="1"/>
  <c r="J6" i="1"/>
  <c r="K6" i="1"/>
  <c r="C5" i="1"/>
  <c r="D5" i="1"/>
  <c r="E5" i="1"/>
  <c r="F5" i="1"/>
  <c r="G5" i="1"/>
  <c r="H5" i="1"/>
  <c r="I5" i="1"/>
  <c r="J5" i="1"/>
  <c r="K5" i="1"/>
  <c r="B6" i="1"/>
  <c r="B7" i="1"/>
  <c r="B8" i="1"/>
  <c r="B9" i="1"/>
  <c r="B10" i="1"/>
  <c r="B21" i="1"/>
  <c r="B11" i="1"/>
  <c r="B5" i="1"/>
  <c r="K21" i="1"/>
  <c r="J21" i="1"/>
  <c r="I21" i="1"/>
  <c r="H21" i="1"/>
  <c r="G21" i="1"/>
  <c r="F21" i="1"/>
  <c r="E21" i="1"/>
  <c r="D21" i="1"/>
  <c r="C21" i="1"/>
  <c r="C11" i="1"/>
  <c r="D11" i="1"/>
  <c r="E11" i="1"/>
  <c r="F11" i="1"/>
  <c r="G11" i="1"/>
  <c r="H11" i="1"/>
  <c r="I11" i="1"/>
  <c r="J11" i="1"/>
  <c r="K11" i="1"/>
</calcChain>
</file>

<file path=xl/sharedStrings.xml><?xml version="1.0" encoding="utf-8"?>
<sst xmlns="http://schemas.openxmlformats.org/spreadsheetml/2006/main" count="37" uniqueCount="20">
  <si>
    <t>YXS</t>
  </si>
  <si>
    <t>YS</t>
  </si>
  <si>
    <t>YM</t>
  </si>
  <si>
    <t>YL</t>
  </si>
  <si>
    <t>YXL</t>
  </si>
  <si>
    <t>AS</t>
  </si>
  <si>
    <t>AM</t>
  </si>
  <si>
    <t>AL</t>
  </si>
  <si>
    <t>AXL</t>
  </si>
  <si>
    <t>A2XL</t>
  </si>
  <si>
    <t xml:space="preserve">A:Waist </t>
  </si>
  <si>
    <t xml:space="preserve">B:Hip </t>
  </si>
  <si>
    <t xml:space="preserve">C:Front rise </t>
  </si>
  <si>
    <t xml:space="preserve">D:Back rise </t>
  </si>
  <si>
    <t xml:space="preserve">F:Leg opening </t>
  </si>
  <si>
    <t>E:Inseam Length</t>
  </si>
  <si>
    <t>Premium Baseball/Softball Pants</t>
  </si>
  <si>
    <t>Length (C+E)</t>
  </si>
  <si>
    <t>Baseball pants (in centimeters). For Waist and hip, measure AROUND to get your measurement.</t>
  </si>
  <si>
    <t>Baseball pants (in inches). For Waist and hip, measure AROUND to get your measurement.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</si>
</sst>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>
    <font>
      <sz val="11"/>
      <color theme="1"/>
      <name val="Calibri"/>
      <charset val="134"/>
      <scheme val="minor"/>
    </font>
    <font>
      <sz val="16"/>
      <color theme="1"/>
      <name val="Calibri"/>
      <scheme val="minor"/>
    </font>
    <font>
      <b/>
      <sz val="16"/>
      <color theme="1"/>
      <name val="Calibri"/>
      <scheme val="minor"/>
    </font>
    <font>
      <b/>
      <sz val="26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304800</xdr:colOff>
      <xdr:row>2</xdr:row>
      <xdr:rowOff>0</xdr:rowOff>
    </xdr:from>
    <xdr:to>
      <xdr:col>18</xdr:col>
      <xdr:colOff>302895</xdr:colOff>
      <xdr:row>23</xdr:row>
      <xdr:rowOff>145415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79200" y="457200"/>
          <a:ext cx="4798695" cy="4145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203200</xdr:colOff>
      <xdr:row>0</xdr:row>
      <xdr:rowOff>215900</xdr:rowOff>
    </xdr:from>
    <xdr:to>
      <xdr:col>1</xdr:col>
      <xdr:colOff>393700</xdr:colOff>
      <xdr:row>0</xdr:row>
      <xdr:rowOff>702126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3200" y="215900"/>
          <a:ext cx="2120900" cy="4862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B19" sqref="B19"/>
    </sheetView>
  </sheetViews>
  <sheetFormatPr defaultColWidth="9" defaultRowHeight="21"/>
  <cols>
    <col min="1" max="1" width="25.36328125" style="1" customWidth="1"/>
    <col min="2" max="11" width="12" style="1" bestFit="1" customWidth="1"/>
    <col min="12" max="16384" width="9" style="2"/>
  </cols>
  <sheetData>
    <row r="1" spans="1:11" ht="71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1.5" thickBot="1"/>
    <row r="3" spans="1:11">
      <c r="A3" s="21" t="s">
        <v>18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1">
      <c r="A4" s="3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6" t="s">
        <v>9</v>
      </c>
    </row>
    <row r="5" spans="1:11">
      <c r="A5" s="3" t="s">
        <v>10</v>
      </c>
      <c r="B5" s="15">
        <f>B15*2.54</f>
        <v>55.88</v>
      </c>
      <c r="C5" s="15">
        <f t="shared" ref="C5:K5" si="0">C15*2.54</f>
        <v>60.96</v>
      </c>
      <c r="D5" s="15">
        <f t="shared" si="0"/>
        <v>66.040000000000006</v>
      </c>
      <c r="E5" s="15">
        <f t="shared" si="0"/>
        <v>71.12</v>
      </c>
      <c r="F5" s="15">
        <f t="shared" si="0"/>
        <v>76.2</v>
      </c>
      <c r="G5" s="15">
        <f t="shared" si="0"/>
        <v>76.2</v>
      </c>
      <c r="H5" s="15">
        <f t="shared" si="0"/>
        <v>83.820000000000007</v>
      </c>
      <c r="I5" s="15">
        <f t="shared" si="0"/>
        <v>91.44</v>
      </c>
      <c r="J5" s="15">
        <f t="shared" si="0"/>
        <v>101.6</v>
      </c>
      <c r="K5" s="16">
        <f t="shared" si="0"/>
        <v>111.76</v>
      </c>
    </row>
    <row r="6" spans="1:11">
      <c r="A6" s="9" t="s">
        <v>11</v>
      </c>
      <c r="B6" s="17">
        <f t="shared" ref="B6:K11" si="1">B16*2.54</f>
        <v>76.2</v>
      </c>
      <c r="C6" s="17">
        <f t="shared" si="1"/>
        <v>81.28</v>
      </c>
      <c r="D6" s="17">
        <f t="shared" si="1"/>
        <v>86.36</v>
      </c>
      <c r="E6" s="17">
        <f t="shared" si="1"/>
        <v>91.44</v>
      </c>
      <c r="F6" s="17">
        <f t="shared" si="1"/>
        <v>96.52</v>
      </c>
      <c r="G6" s="17">
        <f t="shared" si="1"/>
        <v>101.6</v>
      </c>
      <c r="H6" s="17">
        <f t="shared" si="1"/>
        <v>107.95</v>
      </c>
      <c r="I6" s="17">
        <f t="shared" si="1"/>
        <v>114.3</v>
      </c>
      <c r="J6" s="17">
        <f t="shared" si="1"/>
        <v>123.19</v>
      </c>
      <c r="K6" s="18">
        <f t="shared" si="1"/>
        <v>132.08000000000001</v>
      </c>
    </row>
    <row r="7" spans="1:11">
      <c r="A7" s="9" t="s">
        <v>12</v>
      </c>
      <c r="B7" s="17">
        <f t="shared" si="1"/>
        <v>23.495000000000001</v>
      </c>
      <c r="C7" s="17">
        <f t="shared" si="1"/>
        <v>24.13</v>
      </c>
      <c r="D7" s="17">
        <f t="shared" si="1"/>
        <v>24.765000000000001</v>
      </c>
      <c r="E7" s="17">
        <f t="shared" si="1"/>
        <v>26.035</v>
      </c>
      <c r="F7" s="17">
        <f t="shared" si="1"/>
        <v>26.035</v>
      </c>
      <c r="G7" s="17">
        <f t="shared" si="1"/>
        <v>31.75</v>
      </c>
      <c r="H7" s="17">
        <f t="shared" si="1"/>
        <v>31.75</v>
      </c>
      <c r="I7" s="17">
        <f t="shared" si="1"/>
        <v>33.020000000000003</v>
      </c>
      <c r="J7" s="17">
        <f t="shared" si="1"/>
        <v>34.29</v>
      </c>
      <c r="K7" s="18">
        <f t="shared" si="1"/>
        <v>34.29</v>
      </c>
    </row>
    <row r="8" spans="1:11">
      <c r="A8" s="9" t="s">
        <v>13</v>
      </c>
      <c r="B8" s="17">
        <f t="shared" si="1"/>
        <v>31.115000000000002</v>
      </c>
      <c r="C8" s="17">
        <f t="shared" si="1"/>
        <v>31.115000000000002</v>
      </c>
      <c r="D8" s="17">
        <f t="shared" si="1"/>
        <v>32.384999999999998</v>
      </c>
      <c r="E8" s="17">
        <f t="shared" si="1"/>
        <v>33.655000000000001</v>
      </c>
      <c r="F8" s="17">
        <f t="shared" si="1"/>
        <v>33.655000000000001</v>
      </c>
      <c r="G8" s="17">
        <f t="shared" si="1"/>
        <v>39.369999999999997</v>
      </c>
      <c r="H8" s="17">
        <f t="shared" si="1"/>
        <v>39.369999999999997</v>
      </c>
      <c r="I8" s="17">
        <f t="shared" si="1"/>
        <v>40.64</v>
      </c>
      <c r="J8" s="17">
        <f t="shared" si="1"/>
        <v>41.910000000000004</v>
      </c>
      <c r="K8" s="18">
        <f t="shared" si="1"/>
        <v>41.910000000000004</v>
      </c>
    </row>
    <row r="9" spans="1:11">
      <c r="A9" s="9" t="s">
        <v>15</v>
      </c>
      <c r="B9" s="17">
        <f t="shared" si="1"/>
        <v>58.42</v>
      </c>
      <c r="C9" s="17">
        <f t="shared" si="1"/>
        <v>60.96</v>
      </c>
      <c r="D9" s="17">
        <f t="shared" si="1"/>
        <v>63.5</v>
      </c>
      <c r="E9" s="17">
        <f t="shared" si="1"/>
        <v>66.040000000000006</v>
      </c>
      <c r="F9" s="17">
        <f t="shared" si="1"/>
        <v>68.58</v>
      </c>
      <c r="G9" s="17">
        <f t="shared" si="1"/>
        <v>78.739999999999995</v>
      </c>
      <c r="H9" s="17">
        <f t="shared" si="1"/>
        <v>83.820000000000007</v>
      </c>
      <c r="I9" s="17">
        <f t="shared" si="1"/>
        <v>83.820000000000007</v>
      </c>
      <c r="J9" s="17">
        <f t="shared" si="1"/>
        <v>86.36</v>
      </c>
      <c r="K9" s="18">
        <f t="shared" si="1"/>
        <v>86.36</v>
      </c>
    </row>
    <row r="10" spans="1:11">
      <c r="A10" s="9" t="s">
        <v>14</v>
      </c>
      <c r="B10" s="17">
        <f t="shared" si="1"/>
        <v>33.020000000000003</v>
      </c>
      <c r="C10" s="17">
        <f t="shared" si="1"/>
        <v>34.29</v>
      </c>
      <c r="D10" s="17">
        <f t="shared" si="1"/>
        <v>35.56</v>
      </c>
      <c r="E10" s="17">
        <f t="shared" si="1"/>
        <v>39.369999999999997</v>
      </c>
      <c r="F10" s="17">
        <f t="shared" si="1"/>
        <v>41.910000000000004</v>
      </c>
      <c r="G10" s="17">
        <f t="shared" si="1"/>
        <v>41.910000000000004</v>
      </c>
      <c r="H10" s="17">
        <f t="shared" si="1"/>
        <v>43.18</v>
      </c>
      <c r="I10" s="17">
        <f t="shared" si="1"/>
        <v>45.72</v>
      </c>
      <c r="J10" s="17">
        <f t="shared" si="1"/>
        <v>45.72</v>
      </c>
      <c r="K10" s="18">
        <f t="shared" si="1"/>
        <v>45.72</v>
      </c>
    </row>
    <row r="11" spans="1:11" ht="21.5" thickBot="1">
      <c r="A11" s="12" t="s">
        <v>17</v>
      </c>
      <c r="B11" s="19">
        <f t="shared" si="1"/>
        <v>81.915000000000006</v>
      </c>
      <c r="C11" s="19">
        <f t="shared" ref="C11:K11" si="2">SUM(C7+C9)</f>
        <v>85.09</v>
      </c>
      <c r="D11" s="19">
        <f t="shared" si="2"/>
        <v>88.265000000000001</v>
      </c>
      <c r="E11" s="19">
        <f t="shared" si="2"/>
        <v>92.075000000000003</v>
      </c>
      <c r="F11" s="19">
        <f t="shared" si="2"/>
        <v>94.614999999999995</v>
      </c>
      <c r="G11" s="19">
        <f t="shared" si="2"/>
        <v>110.49</v>
      </c>
      <c r="H11" s="19">
        <f t="shared" si="2"/>
        <v>115.57000000000001</v>
      </c>
      <c r="I11" s="19">
        <f t="shared" si="2"/>
        <v>116.84</v>
      </c>
      <c r="J11" s="19">
        <f t="shared" si="2"/>
        <v>120.65</v>
      </c>
      <c r="K11" s="20">
        <f t="shared" si="2"/>
        <v>120.65</v>
      </c>
    </row>
    <row r="12" spans="1:11" ht="21.5" thickBot="1"/>
    <row r="13" spans="1:11">
      <c r="A13" s="21" t="s">
        <v>19</v>
      </c>
      <c r="B13" s="22"/>
      <c r="C13" s="22"/>
      <c r="D13" s="22"/>
      <c r="E13" s="22"/>
      <c r="F13" s="22"/>
      <c r="G13" s="22"/>
      <c r="H13" s="22"/>
      <c r="I13" s="22"/>
      <c r="J13" s="22"/>
      <c r="K13" s="23"/>
    </row>
    <row r="14" spans="1:11">
      <c r="A14" s="3"/>
      <c r="B14" s="4" t="s">
        <v>0</v>
      </c>
      <c r="C14" s="4" t="s">
        <v>1</v>
      </c>
      <c r="D14" s="4" t="s">
        <v>2</v>
      </c>
      <c r="E14" s="4" t="s">
        <v>3</v>
      </c>
      <c r="F14" s="4" t="s">
        <v>4</v>
      </c>
      <c r="G14" s="5" t="s">
        <v>5</v>
      </c>
      <c r="H14" s="5" t="s">
        <v>6</v>
      </c>
      <c r="I14" s="5" t="s">
        <v>7</v>
      </c>
      <c r="J14" s="5" t="s">
        <v>8</v>
      </c>
      <c r="K14" s="6" t="s">
        <v>9</v>
      </c>
    </row>
    <row r="15" spans="1:11">
      <c r="A15" s="3" t="s">
        <v>10</v>
      </c>
      <c r="B15" s="7">
        <v>22</v>
      </c>
      <c r="C15" s="7">
        <v>24</v>
      </c>
      <c r="D15" s="7">
        <v>26</v>
      </c>
      <c r="E15" s="7">
        <v>28</v>
      </c>
      <c r="F15" s="7">
        <v>30</v>
      </c>
      <c r="G15" s="7">
        <v>30</v>
      </c>
      <c r="H15" s="7">
        <v>33</v>
      </c>
      <c r="I15" s="7">
        <v>36</v>
      </c>
      <c r="J15" s="7">
        <v>40</v>
      </c>
      <c r="K15" s="8">
        <v>44</v>
      </c>
    </row>
    <row r="16" spans="1:11">
      <c r="A16" s="9" t="s">
        <v>11</v>
      </c>
      <c r="B16" s="10">
        <v>30</v>
      </c>
      <c r="C16" s="10">
        <v>32</v>
      </c>
      <c r="D16" s="10">
        <v>34</v>
      </c>
      <c r="E16" s="10">
        <v>36</v>
      </c>
      <c r="F16" s="10">
        <v>38</v>
      </c>
      <c r="G16" s="10">
        <v>40</v>
      </c>
      <c r="H16" s="10">
        <v>42.5</v>
      </c>
      <c r="I16" s="10">
        <v>45</v>
      </c>
      <c r="J16" s="10">
        <v>48.5</v>
      </c>
      <c r="K16" s="11">
        <v>52</v>
      </c>
    </row>
    <row r="17" spans="1:11">
      <c r="A17" s="9" t="s">
        <v>12</v>
      </c>
      <c r="B17" s="10">
        <v>9.25</v>
      </c>
      <c r="C17" s="10">
        <v>9.5</v>
      </c>
      <c r="D17" s="10">
        <v>9.75</v>
      </c>
      <c r="E17" s="10">
        <v>10.25</v>
      </c>
      <c r="F17" s="10">
        <v>10.25</v>
      </c>
      <c r="G17" s="10">
        <v>12.5</v>
      </c>
      <c r="H17" s="10">
        <v>12.5</v>
      </c>
      <c r="I17" s="10">
        <v>13</v>
      </c>
      <c r="J17" s="10">
        <v>13.5</v>
      </c>
      <c r="K17" s="11">
        <v>13.5</v>
      </c>
    </row>
    <row r="18" spans="1:11">
      <c r="A18" s="9" t="s">
        <v>13</v>
      </c>
      <c r="B18" s="10">
        <v>12.25</v>
      </c>
      <c r="C18" s="10">
        <v>12.25</v>
      </c>
      <c r="D18" s="10">
        <v>12.75</v>
      </c>
      <c r="E18" s="10">
        <v>13.25</v>
      </c>
      <c r="F18" s="10">
        <v>13.25</v>
      </c>
      <c r="G18" s="10">
        <v>15.5</v>
      </c>
      <c r="H18" s="10">
        <v>15.5</v>
      </c>
      <c r="I18" s="10">
        <v>16</v>
      </c>
      <c r="J18" s="10">
        <v>16.5</v>
      </c>
      <c r="K18" s="11">
        <v>16.5</v>
      </c>
    </row>
    <row r="19" spans="1:11">
      <c r="A19" s="9" t="s">
        <v>15</v>
      </c>
      <c r="B19" s="10">
        <v>23</v>
      </c>
      <c r="C19" s="10">
        <v>24</v>
      </c>
      <c r="D19" s="10">
        <v>25</v>
      </c>
      <c r="E19" s="10">
        <v>26</v>
      </c>
      <c r="F19" s="10">
        <v>27</v>
      </c>
      <c r="G19" s="10">
        <v>31</v>
      </c>
      <c r="H19" s="10">
        <v>33</v>
      </c>
      <c r="I19" s="10">
        <v>33</v>
      </c>
      <c r="J19" s="10">
        <v>34</v>
      </c>
      <c r="K19" s="11">
        <v>34</v>
      </c>
    </row>
    <row r="20" spans="1:11">
      <c r="A20" s="9" t="s">
        <v>14</v>
      </c>
      <c r="B20" s="10">
        <v>13</v>
      </c>
      <c r="C20" s="10">
        <v>13.5</v>
      </c>
      <c r="D20" s="10">
        <v>14</v>
      </c>
      <c r="E20" s="10">
        <v>15.5</v>
      </c>
      <c r="F20" s="10">
        <v>16.5</v>
      </c>
      <c r="G20" s="10">
        <v>16.5</v>
      </c>
      <c r="H20" s="10">
        <v>17</v>
      </c>
      <c r="I20" s="10">
        <v>18</v>
      </c>
      <c r="J20" s="10">
        <v>18</v>
      </c>
      <c r="K20" s="11">
        <v>18</v>
      </c>
    </row>
    <row r="21" spans="1:11" ht="21.5" thickBot="1">
      <c r="A21" s="12" t="s">
        <v>17</v>
      </c>
      <c r="B21" s="13">
        <f>SUM(B17+B19)</f>
        <v>32.25</v>
      </c>
      <c r="C21" s="13">
        <f t="shared" ref="C21:K21" si="3">SUM(C17+C19)</f>
        <v>33.5</v>
      </c>
      <c r="D21" s="13">
        <f t="shared" si="3"/>
        <v>34.75</v>
      </c>
      <c r="E21" s="13">
        <f t="shared" si="3"/>
        <v>36.25</v>
      </c>
      <c r="F21" s="13">
        <f t="shared" si="3"/>
        <v>37.25</v>
      </c>
      <c r="G21" s="13">
        <f t="shared" si="3"/>
        <v>43.5</v>
      </c>
      <c r="H21" s="13">
        <f t="shared" si="3"/>
        <v>45.5</v>
      </c>
      <c r="I21" s="13">
        <f t="shared" si="3"/>
        <v>46</v>
      </c>
      <c r="J21" s="13">
        <f t="shared" si="3"/>
        <v>47.5</v>
      </c>
      <c r="K21" s="14">
        <f t="shared" si="3"/>
        <v>47.5</v>
      </c>
    </row>
    <row r="24" spans="1:1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</sheetData>
  <mergeCells count="3">
    <mergeCell ref="A3:K3"/>
    <mergeCell ref="A13:K13"/>
    <mergeCell ref="A1:K1"/>
  </mergeCells>
  <pageMargins left="0.69930555555555596" right="0.69930555555555596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5"/>
  <sheetData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5"/>
  <sheetData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Mike Pagan</cp:lastModifiedBy>
  <dcterms:created xsi:type="dcterms:W3CDTF">2016-06-22T04:04:39Z</dcterms:created>
  <dcterms:modified xsi:type="dcterms:W3CDTF">2017-06-15T23:09:14Z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