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alexaleksandrovski/Downloads/"/>
    </mc:Choice>
  </mc:AlternateContent>
  <bookViews>
    <workbookView xWindow="23820" yWindow="1700" windowWidth="32520" windowHeight="195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8" i="1" l="1"/>
  <c r="R19" i="1"/>
  <c r="R20" i="1"/>
  <c r="R21" i="1"/>
  <c r="R22" i="1"/>
  <c r="R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9" i="1"/>
  <c r="B20" i="1"/>
  <c r="B21" i="1"/>
  <c r="B22" i="1"/>
  <c r="B23" i="1"/>
  <c r="B18" i="1"/>
</calcChain>
</file>

<file path=xl/sharedStrings.xml><?xml version="1.0" encoding="utf-8"?>
<sst xmlns="http://schemas.openxmlformats.org/spreadsheetml/2006/main" count="57" uniqueCount="29">
  <si>
    <t>YS</t>
  </si>
  <si>
    <t>YM</t>
  </si>
  <si>
    <t>YL</t>
  </si>
  <si>
    <t>S</t>
  </si>
  <si>
    <t>M</t>
  </si>
  <si>
    <t>L</t>
  </si>
  <si>
    <t>XL</t>
  </si>
  <si>
    <t>D:sleeve length</t>
  </si>
  <si>
    <t>E:sleeve opeing</t>
  </si>
  <si>
    <t>F:neck width</t>
  </si>
  <si>
    <t xml:space="preserve">C:Back length </t>
  </si>
  <si>
    <t xml:space="preserve">A:Chest </t>
  </si>
  <si>
    <t>B:Waist</t>
  </si>
  <si>
    <t>YXS</t>
  </si>
  <si>
    <t>Football jersey size chart (centimeters)</t>
  </si>
  <si>
    <t>Football jersey size chart (inches)</t>
  </si>
  <si>
    <t>4T</t>
  </si>
  <si>
    <t>5T</t>
  </si>
  <si>
    <t>6T</t>
  </si>
  <si>
    <t>XS</t>
  </si>
  <si>
    <t>2XL</t>
  </si>
  <si>
    <t>3XL</t>
  </si>
  <si>
    <t>4XL</t>
  </si>
  <si>
    <t>Kids</t>
  </si>
  <si>
    <t>Youth</t>
  </si>
  <si>
    <t>Adult</t>
  </si>
  <si>
    <t>Football Jersey Sizing Chart</t>
  </si>
  <si>
    <t>Inches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</si>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</sst>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charset val="134"/>
      <scheme val="minor"/>
    </font>
    <font>
      <sz val="20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name val="Calibri"/>
      <scheme val="minor"/>
    </font>
    <font>
      <b/>
      <sz val="16"/>
      <color theme="1"/>
      <name val="Calibri"/>
      <scheme val="minor"/>
    </font>
    <font>
      <b/>
      <sz val="2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136327</xdr:colOff>
      <xdr:row>6</xdr:row>
      <xdr:rowOff>29535</xdr:rowOff>
    </xdr:from>
    <xdr:to>
      <xdr:col>27</xdr:col>
      <xdr:colOff>39379</xdr:colOff>
      <xdr:row>20</xdr:row>
      <xdr:rowOff>142306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5242" y="1919768"/>
          <a:ext cx="4510494" cy="4523313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216589</xdr:colOff>
      <xdr:row>1</xdr:row>
      <xdr:rowOff>98449</xdr:rowOff>
    </xdr:from>
    <xdr:to>
      <xdr:col>2</xdr:col>
      <xdr:colOff>196899</xdr:colOff>
      <xdr:row>2</xdr:row>
      <xdr:rowOff>246096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589" y="413488"/>
          <a:ext cx="2018217" cy="462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tabSelected="1" zoomScale="129" zoomScaleNormal="129" zoomScalePageLayoutView="129" workbookViewId="0">
      <selection activeCell="A2" sqref="A2:R3"/>
    </sheetView>
  </sheetViews>
  <sheetFormatPr baseColWidth="10" defaultColWidth="6.6640625" defaultRowHeight="25" customHeight="1" x14ac:dyDescent="0.2"/>
  <cols>
    <col min="1" max="1" width="20" style="1" customWidth="1"/>
    <col min="2" max="16384" width="6.6640625" style="1"/>
  </cols>
  <sheetData>
    <row r="2" spans="1:18" ht="25" customHeight="1" x14ac:dyDescent="0.2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5" customHeight="1" thickBot="1" x14ac:dyDescent="0.25"/>
    <row r="5" spans="1:18" ht="25" customHeight="1" thickBot="1" x14ac:dyDescent="0.25">
      <c r="A5" s="28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18" ht="25" customHeight="1" x14ac:dyDescent="0.2">
      <c r="A6" s="19" t="s">
        <v>28</v>
      </c>
      <c r="B6" s="32" t="s">
        <v>23</v>
      </c>
      <c r="C6" s="33"/>
      <c r="D6" s="33"/>
      <c r="E6" s="34" t="s">
        <v>24</v>
      </c>
      <c r="F6" s="26"/>
      <c r="G6" s="26"/>
      <c r="H6" s="27"/>
      <c r="I6" s="34" t="s">
        <v>25</v>
      </c>
      <c r="J6" s="26"/>
      <c r="K6" s="26"/>
      <c r="L6" s="26"/>
      <c r="M6" s="26"/>
      <c r="N6" s="26"/>
      <c r="O6" s="26"/>
      <c r="P6" s="26"/>
      <c r="Q6" s="26"/>
      <c r="R6" s="27"/>
    </row>
    <row r="7" spans="1:18" ht="25" customHeight="1" x14ac:dyDescent="0.2">
      <c r="A7" s="20"/>
      <c r="B7" s="5" t="s">
        <v>16</v>
      </c>
      <c r="C7" s="6" t="s">
        <v>17</v>
      </c>
      <c r="D7" s="44" t="s">
        <v>18</v>
      </c>
      <c r="E7" s="7" t="s">
        <v>13</v>
      </c>
      <c r="F7" s="8" t="s">
        <v>0</v>
      </c>
      <c r="G7" s="7" t="s">
        <v>1</v>
      </c>
      <c r="H7" s="8" t="s">
        <v>2</v>
      </c>
      <c r="I7" s="9" t="s">
        <v>19</v>
      </c>
      <c r="J7" s="11" t="s">
        <v>3</v>
      </c>
      <c r="K7" s="9" t="s">
        <v>4</v>
      </c>
      <c r="L7" s="10" t="s">
        <v>5</v>
      </c>
      <c r="M7" s="10" t="s">
        <v>6</v>
      </c>
      <c r="N7" s="10" t="s">
        <v>20</v>
      </c>
      <c r="O7" s="10" t="s">
        <v>21</v>
      </c>
      <c r="P7" s="10" t="s">
        <v>22</v>
      </c>
      <c r="Q7" s="10" t="s">
        <v>21</v>
      </c>
      <c r="R7" s="11" t="s">
        <v>22</v>
      </c>
    </row>
    <row r="8" spans="1:18" ht="25" customHeight="1" x14ac:dyDescent="0.2">
      <c r="A8" s="21" t="s">
        <v>11</v>
      </c>
      <c r="B8" s="12">
        <v>31.5</v>
      </c>
      <c r="C8" s="2">
        <v>34.5</v>
      </c>
      <c r="D8" s="35">
        <v>37.5</v>
      </c>
      <c r="E8" s="12">
        <v>40.5</v>
      </c>
      <c r="F8" s="2">
        <v>43.5</v>
      </c>
      <c r="G8" s="2">
        <v>46.5</v>
      </c>
      <c r="H8" s="13">
        <v>49.5</v>
      </c>
      <c r="I8" s="12">
        <v>52.5</v>
      </c>
      <c r="J8" s="2">
        <v>55.5</v>
      </c>
      <c r="K8" s="2">
        <v>58.5</v>
      </c>
      <c r="L8" s="2">
        <v>61.5</v>
      </c>
      <c r="M8" s="2">
        <v>64.5</v>
      </c>
      <c r="N8" s="2">
        <v>67.5</v>
      </c>
      <c r="O8" s="2">
        <v>70.5</v>
      </c>
      <c r="P8" s="2">
        <v>73.5</v>
      </c>
      <c r="Q8" s="2">
        <v>76.5</v>
      </c>
      <c r="R8" s="13">
        <v>79.5</v>
      </c>
    </row>
    <row r="9" spans="1:18" ht="25" customHeight="1" x14ac:dyDescent="0.2">
      <c r="A9" s="20" t="s">
        <v>12</v>
      </c>
      <c r="B9" s="14">
        <v>27.5</v>
      </c>
      <c r="C9" s="3">
        <v>30.5</v>
      </c>
      <c r="D9" s="36">
        <v>33.5</v>
      </c>
      <c r="E9" s="14">
        <v>36.5</v>
      </c>
      <c r="F9" s="3">
        <v>39.5</v>
      </c>
      <c r="G9" s="3">
        <v>42.5</v>
      </c>
      <c r="H9" s="15">
        <v>45.5</v>
      </c>
      <c r="I9" s="14">
        <v>48.5</v>
      </c>
      <c r="J9" s="3">
        <v>51.5</v>
      </c>
      <c r="K9" s="3">
        <v>54.5</v>
      </c>
      <c r="L9" s="3">
        <v>57.5</v>
      </c>
      <c r="M9" s="3">
        <v>60.5</v>
      </c>
      <c r="N9" s="3">
        <v>63.5</v>
      </c>
      <c r="O9" s="3">
        <v>66.5</v>
      </c>
      <c r="P9" s="3">
        <v>69.5</v>
      </c>
      <c r="Q9" s="3">
        <v>72.5</v>
      </c>
      <c r="R9" s="15">
        <v>75.5</v>
      </c>
    </row>
    <row r="10" spans="1:18" ht="25" customHeight="1" x14ac:dyDescent="0.2">
      <c r="A10" s="21" t="s">
        <v>10</v>
      </c>
      <c r="B10" s="12">
        <v>51.5</v>
      </c>
      <c r="C10" s="2">
        <v>54</v>
      </c>
      <c r="D10" s="35">
        <v>56.5</v>
      </c>
      <c r="E10" s="12">
        <v>59</v>
      </c>
      <c r="F10" s="2">
        <v>61.5</v>
      </c>
      <c r="G10" s="2">
        <v>64</v>
      </c>
      <c r="H10" s="13">
        <v>66.5</v>
      </c>
      <c r="I10" s="12">
        <v>69</v>
      </c>
      <c r="J10" s="2">
        <v>71.5</v>
      </c>
      <c r="K10" s="2">
        <v>74</v>
      </c>
      <c r="L10" s="2">
        <v>76.5</v>
      </c>
      <c r="M10" s="2">
        <v>79</v>
      </c>
      <c r="N10" s="2">
        <v>81.5</v>
      </c>
      <c r="O10" s="2">
        <v>84.5</v>
      </c>
      <c r="P10" s="2">
        <v>87</v>
      </c>
      <c r="Q10" s="2">
        <v>89.5</v>
      </c>
      <c r="R10" s="13">
        <v>92</v>
      </c>
    </row>
    <row r="11" spans="1:18" ht="25" customHeight="1" x14ac:dyDescent="0.2">
      <c r="A11" s="20" t="s">
        <v>7</v>
      </c>
      <c r="B11" s="14">
        <v>20</v>
      </c>
      <c r="C11" s="3">
        <v>20</v>
      </c>
      <c r="D11" s="36">
        <v>20</v>
      </c>
      <c r="E11" s="14">
        <v>20</v>
      </c>
      <c r="F11" s="3">
        <v>20</v>
      </c>
      <c r="G11" s="3">
        <v>22</v>
      </c>
      <c r="H11" s="15">
        <v>22</v>
      </c>
      <c r="I11" s="14">
        <v>22</v>
      </c>
      <c r="J11" s="3">
        <v>22</v>
      </c>
      <c r="K11" s="3">
        <v>24</v>
      </c>
      <c r="L11" s="3">
        <v>24</v>
      </c>
      <c r="M11" s="3">
        <v>24</v>
      </c>
      <c r="N11" s="3">
        <v>24</v>
      </c>
      <c r="O11" s="3">
        <v>24</v>
      </c>
      <c r="P11" s="3">
        <v>26</v>
      </c>
      <c r="Q11" s="3">
        <v>26</v>
      </c>
      <c r="R11" s="15">
        <v>26</v>
      </c>
    </row>
    <row r="12" spans="1:18" ht="25" customHeight="1" x14ac:dyDescent="0.2">
      <c r="A12" s="20" t="s">
        <v>8</v>
      </c>
      <c r="B12" s="14">
        <v>13</v>
      </c>
      <c r="C12" s="3">
        <v>13</v>
      </c>
      <c r="D12" s="36">
        <v>13</v>
      </c>
      <c r="E12" s="14">
        <v>13</v>
      </c>
      <c r="F12" s="3">
        <v>13</v>
      </c>
      <c r="G12" s="3">
        <v>15</v>
      </c>
      <c r="H12" s="15">
        <v>15</v>
      </c>
      <c r="I12" s="14">
        <v>15</v>
      </c>
      <c r="J12" s="3">
        <v>15</v>
      </c>
      <c r="K12" s="3">
        <v>16</v>
      </c>
      <c r="L12" s="3">
        <v>16</v>
      </c>
      <c r="M12" s="3">
        <v>16</v>
      </c>
      <c r="N12" s="3">
        <v>16</v>
      </c>
      <c r="O12" s="3">
        <v>16</v>
      </c>
      <c r="P12" s="3">
        <v>17</v>
      </c>
      <c r="Q12" s="3">
        <v>17</v>
      </c>
      <c r="R12" s="15">
        <v>17</v>
      </c>
    </row>
    <row r="13" spans="1:18" ht="25" customHeight="1" thickBot="1" x14ac:dyDescent="0.25">
      <c r="A13" s="22" t="s">
        <v>9</v>
      </c>
      <c r="B13" s="16">
        <v>16.5</v>
      </c>
      <c r="C13" s="17">
        <v>16.5</v>
      </c>
      <c r="D13" s="37">
        <v>16.5</v>
      </c>
      <c r="E13" s="16">
        <v>16.5</v>
      </c>
      <c r="F13" s="17">
        <v>16.5</v>
      </c>
      <c r="G13" s="17">
        <v>18</v>
      </c>
      <c r="H13" s="18">
        <v>18</v>
      </c>
      <c r="I13" s="16">
        <v>18</v>
      </c>
      <c r="J13" s="17">
        <v>18</v>
      </c>
      <c r="K13" s="17">
        <v>19.5</v>
      </c>
      <c r="L13" s="17">
        <v>19.5</v>
      </c>
      <c r="M13" s="17">
        <v>19.5</v>
      </c>
      <c r="N13" s="17">
        <v>19.5</v>
      </c>
      <c r="O13" s="17">
        <v>19.5</v>
      </c>
      <c r="P13" s="17">
        <v>21</v>
      </c>
      <c r="Q13" s="17">
        <v>21</v>
      </c>
      <c r="R13" s="18">
        <v>21</v>
      </c>
    </row>
    <row r="14" spans="1:18" ht="25" customHeight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8" ht="25" customHeight="1" thickBot="1" x14ac:dyDescent="0.25">
      <c r="A15" s="28" t="s">
        <v>15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</row>
    <row r="16" spans="1:18" ht="25" customHeight="1" x14ac:dyDescent="0.2">
      <c r="A16" s="19" t="s">
        <v>27</v>
      </c>
      <c r="B16" s="32" t="s">
        <v>23</v>
      </c>
      <c r="C16" s="33"/>
      <c r="D16" s="33"/>
      <c r="E16" s="34" t="s">
        <v>24</v>
      </c>
      <c r="F16" s="26"/>
      <c r="G16" s="26"/>
      <c r="H16" s="27"/>
      <c r="I16" s="34" t="s">
        <v>25</v>
      </c>
      <c r="J16" s="26"/>
      <c r="K16" s="26"/>
      <c r="L16" s="26"/>
      <c r="M16" s="26"/>
      <c r="N16" s="26"/>
      <c r="O16" s="26"/>
      <c r="P16" s="26"/>
      <c r="Q16" s="26"/>
      <c r="R16" s="27"/>
    </row>
    <row r="17" spans="1:18" ht="25" customHeight="1" x14ac:dyDescent="0.2">
      <c r="A17" s="20"/>
      <c r="B17" s="5" t="s">
        <v>16</v>
      </c>
      <c r="C17" s="6" t="s">
        <v>17</v>
      </c>
      <c r="D17" s="44" t="s">
        <v>18</v>
      </c>
      <c r="E17" s="7" t="s">
        <v>13</v>
      </c>
      <c r="F17" s="8" t="s">
        <v>0</v>
      </c>
      <c r="G17" s="7" t="s">
        <v>1</v>
      </c>
      <c r="H17" s="8" t="s">
        <v>2</v>
      </c>
      <c r="I17" s="9" t="s">
        <v>19</v>
      </c>
      <c r="J17" s="11" t="s">
        <v>3</v>
      </c>
      <c r="K17" s="9" t="s">
        <v>4</v>
      </c>
      <c r="L17" s="10" t="s">
        <v>5</v>
      </c>
      <c r="M17" s="10" t="s">
        <v>6</v>
      </c>
      <c r="N17" s="10" t="s">
        <v>20</v>
      </c>
      <c r="O17" s="10" t="s">
        <v>21</v>
      </c>
      <c r="P17" s="10" t="s">
        <v>22</v>
      </c>
      <c r="Q17" s="10" t="s">
        <v>21</v>
      </c>
      <c r="R17" s="11" t="s">
        <v>22</v>
      </c>
    </row>
    <row r="18" spans="1:18" ht="25" customHeight="1" x14ac:dyDescent="0.2">
      <c r="A18" s="21" t="s">
        <v>11</v>
      </c>
      <c r="B18" s="23">
        <f t="shared" ref="B18:B23" si="0">B8/2.54</f>
        <v>12.401574803149606</v>
      </c>
      <c r="C18" s="38">
        <f t="shared" ref="C18:R18" si="1">C8/2.54</f>
        <v>13.58267716535433</v>
      </c>
      <c r="D18" s="45">
        <f t="shared" si="1"/>
        <v>14.763779527559056</v>
      </c>
      <c r="E18" s="23">
        <f t="shared" si="1"/>
        <v>15.94488188976378</v>
      </c>
      <c r="F18" s="38">
        <f t="shared" si="1"/>
        <v>17.125984251968504</v>
      </c>
      <c r="G18" s="38">
        <f t="shared" si="1"/>
        <v>18.30708661417323</v>
      </c>
      <c r="H18" s="40">
        <f t="shared" si="1"/>
        <v>19.488188976377952</v>
      </c>
      <c r="I18" s="23">
        <f t="shared" si="1"/>
        <v>20.669291338582678</v>
      </c>
      <c r="J18" s="38">
        <f t="shared" si="1"/>
        <v>21.8503937007874</v>
      </c>
      <c r="K18" s="38">
        <f t="shared" si="1"/>
        <v>23.031496062992126</v>
      </c>
      <c r="L18" s="38">
        <f t="shared" si="1"/>
        <v>24.212598425196852</v>
      </c>
      <c r="M18" s="38">
        <f t="shared" si="1"/>
        <v>25.393700787401574</v>
      </c>
      <c r="N18" s="38">
        <f t="shared" si="1"/>
        <v>26.5748031496063</v>
      </c>
      <c r="O18" s="38">
        <f t="shared" si="1"/>
        <v>27.755905511811022</v>
      </c>
      <c r="P18" s="38">
        <f t="shared" ref="P18:P23" si="2">P8/2.54</f>
        <v>28.937007874015748</v>
      </c>
      <c r="Q18" s="38">
        <f t="shared" si="1"/>
        <v>30.11811023622047</v>
      </c>
      <c r="R18" s="40">
        <f t="shared" si="1"/>
        <v>31.299212598425196</v>
      </c>
    </row>
    <row r="19" spans="1:18" ht="25" customHeight="1" x14ac:dyDescent="0.2">
      <c r="A19" s="20" t="s">
        <v>12</v>
      </c>
      <c r="B19" s="24">
        <f t="shared" si="0"/>
        <v>10.826771653543307</v>
      </c>
      <c r="C19" s="39">
        <f t="shared" ref="C19:R19" si="3">C9/2.54</f>
        <v>12.007874015748031</v>
      </c>
      <c r="D19" s="46">
        <f t="shared" si="3"/>
        <v>13.188976377952756</v>
      </c>
      <c r="E19" s="24">
        <f t="shared" si="3"/>
        <v>14.37007874015748</v>
      </c>
      <c r="F19" s="39">
        <f t="shared" si="3"/>
        <v>15.551181102362204</v>
      </c>
      <c r="G19" s="39">
        <f t="shared" si="3"/>
        <v>16.73228346456693</v>
      </c>
      <c r="H19" s="41">
        <f t="shared" si="3"/>
        <v>17.913385826771652</v>
      </c>
      <c r="I19" s="24">
        <f t="shared" si="3"/>
        <v>19.094488188976378</v>
      </c>
      <c r="J19" s="39">
        <f t="shared" si="3"/>
        <v>20.275590551181104</v>
      </c>
      <c r="K19" s="39">
        <f t="shared" si="3"/>
        <v>21.456692913385826</v>
      </c>
      <c r="L19" s="39">
        <f t="shared" si="3"/>
        <v>22.637795275590552</v>
      </c>
      <c r="M19" s="39">
        <f t="shared" si="3"/>
        <v>23.818897637795274</v>
      </c>
      <c r="N19" s="39">
        <f t="shared" si="3"/>
        <v>25</v>
      </c>
      <c r="O19" s="39">
        <f t="shared" si="3"/>
        <v>26.181102362204722</v>
      </c>
      <c r="P19" s="39">
        <f t="shared" si="2"/>
        <v>27.362204724409448</v>
      </c>
      <c r="Q19" s="39">
        <f t="shared" si="3"/>
        <v>28.543307086614174</v>
      </c>
      <c r="R19" s="41">
        <f t="shared" si="3"/>
        <v>29.724409448818896</v>
      </c>
    </row>
    <row r="20" spans="1:18" ht="25" customHeight="1" x14ac:dyDescent="0.2">
      <c r="A20" s="21" t="s">
        <v>10</v>
      </c>
      <c r="B20" s="23">
        <f t="shared" si="0"/>
        <v>20.275590551181104</v>
      </c>
      <c r="C20" s="38">
        <f t="shared" ref="C20:R20" si="4">C10/2.54</f>
        <v>21.259842519685041</v>
      </c>
      <c r="D20" s="45">
        <f t="shared" si="4"/>
        <v>22.244094488188978</v>
      </c>
      <c r="E20" s="23">
        <f t="shared" si="4"/>
        <v>23.228346456692915</v>
      </c>
      <c r="F20" s="38">
        <f t="shared" si="4"/>
        <v>24.212598425196852</v>
      </c>
      <c r="G20" s="38">
        <f t="shared" si="4"/>
        <v>25.196850393700785</v>
      </c>
      <c r="H20" s="40">
        <f t="shared" si="4"/>
        <v>26.181102362204722</v>
      </c>
      <c r="I20" s="23">
        <f t="shared" si="4"/>
        <v>27.165354330708659</v>
      </c>
      <c r="J20" s="38">
        <f t="shared" si="4"/>
        <v>28.149606299212596</v>
      </c>
      <c r="K20" s="38">
        <f t="shared" si="4"/>
        <v>29.133858267716533</v>
      </c>
      <c r="L20" s="38">
        <f t="shared" si="4"/>
        <v>30.11811023622047</v>
      </c>
      <c r="M20" s="38">
        <f t="shared" si="4"/>
        <v>31.102362204724407</v>
      </c>
      <c r="N20" s="38">
        <f t="shared" si="4"/>
        <v>32.086614173228348</v>
      </c>
      <c r="O20" s="38">
        <f t="shared" si="4"/>
        <v>33.267716535433074</v>
      </c>
      <c r="P20" s="38">
        <f t="shared" si="2"/>
        <v>34.251968503937007</v>
      </c>
      <c r="Q20" s="38">
        <f t="shared" si="4"/>
        <v>35.236220472440941</v>
      </c>
      <c r="R20" s="40">
        <f t="shared" si="4"/>
        <v>36.220472440944881</v>
      </c>
    </row>
    <row r="21" spans="1:18" ht="25" customHeight="1" x14ac:dyDescent="0.2">
      <c r="A21" s="20" t="s">
        <v>7</v>
      </c>
      <c r="B21" s="24">
        <f t="shared" si="0"/>
        <v>7.8740157480314963</v>
      </c>
      <c r="C21" s="39">
        <f t="shared" ref="C21:R21" si="5">C11/2.54</f>
        <v>7.8740157480314963</v>
      </c>
      <c r="D21" s="46">
        <f t="shared" si="5"/>
        <v>7.8740157480314963</v>
      </c>
      <c r="E21" s="24">
        <f t="shared" si="5"/>
        <v>7.8740157480314963</v>
      </c>
      <c r="F21" s="39">
        <f t="shared" si="5"/>
        <v>7.8740157480314963</v>
      </c>
      <c r="G21" s="39">
        <f t="shared" si="5"/>
        <v>8.6614173228346463</v>
      </c>
      <c r="H21" s="41">
        <f t="shared" si="5"/>
        <v>8.6614173228346463</v>
      </c>
      <c r="I21" s="24">
        <f t="shared" si="5"/>
        <v>8.6614173228346463</v>
      </c>
      <c r="J21" s="39">
        <f t="shared" si="5"/>
        <v>8.6614173228346463</v>
      </c>
      <c r="K21" s="39">
        <f t="shared" si="5"/>
        <v>9.4488188976377945</v>
      </c>
      <c r="L21" s="39">
        <f t="shared" si="5"/>
        <v>9.4488188976377945</v>
      </c>
      <c r="M21" s="39">
        <f t="shared" si="5"/>
        <v>9.4488188976377945</v>
      </c>
      <c r="N21" s="39">
        <f t="shared" si="5"/>
        <v>9.4488188976377945</v>
      </c>
      <c r="O21" s="39">
        <f t="shared" si="5"/>
        <v>9.4488188976377945</v>
      </c>
      <c r="P21" s="39">
        <f t="shared" si="2"/>
        <v>10.236220472440944</v>
      </c>
      <c r="Q21" s="39">
        <f t="shared" si="5"/>
        <v>10.236220472440944</v>
      </c>
      <c r="R21" s="41">
        <f t="shared" si="5"/>
        <v>10.236220472440944</v>
      </c>
    </row>
    <row r="22" spans="1:18" ht="25" customHeight="1" x14ac:dyDescent="0.2">
      <c r="A22" s="20" t="s">
        <v>8</v>
      </c>
      <c r="B22" s="24">
        <f t="shared" si="0"/>
        <v>5.1181102362204722</v>
      </c>
      <c r="C22" s="39">
        <f t="shared" ref="C22:R22" si="6">C12/2.54</f>
        <v>5.1181102362204722</v>
      </c>
      <c r="D22" s="46">
        <f t="shared" si="6"/>
        <v>5.1181102362204722</v>
      </c>
      <c r="E22" s="24">
        <f t="shared" si="6"/>
        <v>5.1181102362204722</v>
      </c>
      <c r="F22" s="39">
        <f t="shared" si="6"/>
        <v>5.1181102362204722</v>
      </c>
      <c r="G22" s="39">
        <f t="shared" si="6"/>
        <v>5.9055118110236222</v>
      </c>
      <c r="H22" s="41">
        <f t="shared" si="6"/>
        <v>5.9055118110236222</v>
      </c>
      <c r="I22" s="24">
        <f t="shared" si="6"/>
        <v>5.9055118110236222</v>
      </c>
      <c r="J22" s="39">
        <f t="shared" si="6"/>
        <v>5.9055118110236222</v>
      </c>
      <c r="K22" s="39">
        <f t="shared" si="6"/>
        <v>6.2992125984251963</v>
      </c>
      <c r="L22" s="39">
        <f t="shared" si="6"/>
        <v>6.2992125984251963</v>
      </c>
      <c r="M22" s="39">
        <f t="shared" si="6"/>
        <v>6.2992125984251963</v>
      </c>
      <c r="N22" s="39">
        <f t="shared" si="6"/>
        <v>6.2992125984251963</v>
      </c>
      <c r="O22" s="39">
        <f t="shared" si="6"/>
        <v>6.2992125984251963</v>
      </c>
      <c r="P22" s="39">
        <f t="shared" si="2"/>
        <v>6.6929133858267713</v>
      </c>
      <c r="Q22" s="39">
        <f t="shared" si="6"/>
        <v>6.6929133858267713</v>
      </c>
      <c r="R22" s="41">
        <f t="shared" si="6"/>
        <v>6.6929133858267713</v>
      </c>
    </row>
    <row r="23" spans="1:18" ht="25" customHeight="1" thickBot="1" x14ac:dyDescent="0.25">
      <c r="A23" s="22" t="s">
        <v>9</v>
      </c>
      <c r="B23" s="25">
        <f t="shared" si="0"/>
        <v>6.4960629921259843</v>
      </c>
      <c r="C23" s="42">
        <f t="shared" ref="C23:R23" si="7">C13/2.54</f>
        <v>6.4960629921259843</v>
      </c>
      <c r="D23" s="47">
        <f t="shared" si="7"/>
        <v>6.4960629921259843</v>
      </c>
      <c r="E23" s="25">
        <f t="shared" si="7"/>
        <v>6.4960629921259843</v>
      </c>
      <c r="F23" s="42">
        <f t="shared" si="7"/>
        <v>6.4960629921259843</v>
      </c>
      <c r="G23" s="42">
        <f t="shared" si="7"/>
        <v>7.0866141732283463</v>
      </c>
      <c r="H23" s="43">
        <f t="shared" si="7"/>
        <v>7.0866141732283463</v>
      </c>
      <c r="I23" s="25">
        <f t="shared" si="7"/>
        <v>7.0866141732283463</v>
      </c>
      <c r="J23" s="42">
        <f t="shared" si="7"/>
        <v>7.0866141732283463</v>
      </c>
      <c r="K23" s="42">
        <f t="shared" si="7"/>
        <v>7.6771653543307083</v>
      </c>
      <c r="L23" s="42">
        <f t="shared" si="7"/>
        <v>7.6771653543307083</v>
      </c>
      <c r="M23" s="42">
        <f t="shared" si="7"/>
        <v>7.6771653543307083</v>
      </c>
      <c r="N23" s="42">
        <f t="shared" si="7"/>
        <v>7.6771653543307083</v>
      </c>
      <c r="O23" s="42">
        <f t="shared" si="7"/>
        <v>7.6771653543307083</v>
      </c>
      <c r="P23" s="42">
        <f t="shared" si="2"/>
        <v>8.2677165354330704</v>
      </c>
      <c r="Q23" s="42">
        <f t="shared" si="7"/>
        <v>8.2677165354330704</v>
      </c>
      <c r="R23" s="43">
        <f t="shared" si="7"/>
        <v>8.2677165354330704</v>
      </c>
    </row>
  </sheetData>
  <mergeCells count="9">
    <mergeCell ref="I6:R6"/>
    <mergeCell ref="E16:H16"/>
    <mergeCell ref="I16:R16"/>
    <mergeCell ref="A15:R15"/>
    <mergeCell ref="A2:R3"/>
    <mergeCell ref="A5:R5"/>
    <mergeCell ref="B16:D16"/>
    <mergeCell ref="B6:D6"/>
    <mergeCell ref="E6:H6"/>
  </mergeCells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"/>
  <sheetData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"/>
  <sheetData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2016-06-20T04:08:00Z</dcterms:created>
  <dcterms:modified xsi:type="dcterms:W3CDTF">2016-11-10T21:45:28Z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